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24226"/>
  <xr:revisionPtr revIDLastSave="0" documentId="13_ncr:1_{2234461E-2A0E-464E-B24E-84E5C379A4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61" i="1" l="1"/>
  <c r="O60" i="1"/>
  <c r="O59" i="1"/>
  <c r="O58" i="1"/>
  <c r="O57" i="1"/>
  <c r="O56" i="1"/>
  <c r="O55" i="1"/>
  <c r="O54" i="1"/>
  <c r="O53" i="1"/>
  <c r="N53" i="1"/>
  <c r="M53" i="1"/>
  <c r="O52" i="1"/>
  <c r="O51" i="1"/>
  <c r="O50" i="1"/>
  <c r="O49" i="1"/>
  <c r="O48" i="1"/>
  <c r="O47" i="1"/>
  <c r="O46" i="1"/>
  <c r="N46" i="1"/>
  <c r="M46" i="1"/>
  <c r="O45" i="1"/>
  <c r="O44" i="1"/>
  <c r="O43" i="1"/>
  <c r="O42" i="1"/>
  <c r="O41" i="1"/>
  <c r="O40" i="1"/>
  <c r="O39" i="1"/>
  <c r="N39" i="1"/>
  <c r="M39" i="1"/>
  <c r="O35" i="1"/>
  <c r="N35" i="1"/>
  <c r="M35" i="1"/>
  <c r="L35" i="1"/>
  <c r="K35" i="1"/>
  <c r="J35" i="1"/>
  <c r="I35" i="1"/>
  <c r="H35" i="1"/>
  <c r="G35" i="1"/>
  <c r="F35" i="1"/>
  <c r="E35" i="1"/>
  <c r="D35" i="1"/>
  <c r="O34" i="1"/>
  <c r="N34" i="1"/>
  <c r="M34" i="1"/>
  <c r="L34" i="1"/>
  <c r="K34" i="1"/>
  <c r="J34" i="1"/>
  <c r="I34" i="1"/>
  <c r="H34" i="1"/>
  <c r="G34" i="1"/>
  <c r="F34" i="1"/>
  <c r="E34" i="1"/>
  <c r="D34" i="1"/>
  <c r="O33" i="1"/>
  <c r="N33" i="1"/>
  <c r="M33" i="1"/>
  <c r="L33" i="1"/>
  <c r="K33" i="1"/>
  <c r="J33" i="1"/>
  <c r="I33" i="1"/>
  <c r="H33" i="1"/>
  <c r="G33" i="1"/>
  <c r="F33" i="1"/>
  <c r="E33" i="1"/>
  <c r="D33" i="1"/>
  <c r="O32" i="1"/>
  <c r="N32" i="1"/>
  <c r="M32" i="1"/>
  <c r="L32" i="1"/>
  <c r="K32" i="1"/>
  <c r="J32" i="1"/>
  <c r="I32" i="1"/>
  <c r="H32" i="1"/>
  <c r="G32" i="1"/>
  <c r="F32" i="1"/>
  <c r="E32" i="1"/>
  <c r="D32" i="1"/>
  <c r="O31" i="1"/>
  <c r="N31" i="1"/>
  <c r="M31" i="1"/>
  <c r="L31" i="1"/>
  <c r="K31" i="1"/>
  <c r="J31" i="1"/>
  <c r="I31" i="1"/>
  <c r="H31" i="1"/>
  <c r="G31" i="1"/>
  <c r="F31" i="1"/>
  <c r="E31" i="1"/>
  <c r="D31" i="1"/>
  <c r="O30" i="1"/>
  <c r="N30" i="1"/>
  <c r="M30" i="1"/>
  <c r="L30" i="1"/>
  <c r="K30" i="1"/>
  <c r="J30" i="1"/>
  <c r="I30" i="1"/>
  <c r="H30" i="1"/>
  <c r="G30" i="1"/>
  <c r="F30" i="1"/>
  <c r="E30" i="1"/>
  <c r="D30" i="1"/>
  <c r="O29" i="1"/>
  <c r="N29" i="1"/>
  <c r="M29" i="1"/>
  <c r="L29" i="1"/>
  <c r="K29" i="1"/>
  <c r="J29" i="1"/>
  <c r="I29" i="1"/>
  <c r="H29" i="1"/>
  <c r="G29" i="1"/>
  <c r="F29" i="1"/>
  <c r="E29" i="1"/>
  <c r="D29" i="1"/>
  <c r="O28" i="1"/>
  <c r="N28" i="1"/>
  <c r="M28" i="1"/>
  <c r="L28" i="1"/>
  <c r="K28" i="1"/>
  <c r="J28" i="1"/>
  <c r="I28" i="1"/>
  <c r="H28" i="1"/>
  <c r="G28" i="1"/>
  <c r="F28" i="1"/>
  <c r="E28" i="1"/>
  <c r="D28" i="1"/>
  <c r="O27" i="1"/>
  <c r="N27" i="1"/>
  <c r="M27" i="1"/>
  <c r="L27" i="1"/>
  <c r="K27" i="1"/>
  <c r="J27" i="1"/>
  <c r="I27" i="1"/>
  <c r="H27" i="1"/>
  <c r="G27" i="1"/>
  <c r="F27" i="1"/>
  <c r="E27" i="1"/>
  <c r="D27" i="1"/>
  <c r="O26" i="1"/>
  <c r="N26" i="1"/>
  <c r="M26" i="1"/>
  <c r="L26" i="1"/>
  <c r="K26" i="1"/>
  <c r="J26" i="1"/>
  <c r="I26" i="1"/>
  <c r="H26" i="1"/>
  <c r="G26" i="1"/>
  <c r="F26" i="1"/>
  <c r="E26" i="1"/>
  <c r="D26" i="1"/>
  <c r="O25" i="1"/>
  <c r="N25" i="1"/>
  <c r="M25" i="1"/>
  <c r="L25" i="1"/>
  <c r="K25" i="1"/>
  <c r="J25" i="1"/>
  <c r="I25" i="1"/>
  <c r="H25" i="1"/>
  <c r="G25" i="1"/>
  <c r="F25" i="1"/>
  <c r="E25" i="1"/>
  <c r="D25" i="1"/>
  <c r="O24" i="1"/>
  <c r="N24" i="1"/>
  <c r="M24" i="1"/>
  <c r="L24" i="1"/>
  <c r="K24" i="1"/>
  <c r="J24" i="1"/>
  <c r="I24" i="1"/>
  <c r="H24" i="1"/>
  <c r="G24" i="1"/>
  <c r="F24" i="1"/>
  <c r="E24" i="1"/>
  <c r="D24" i="1"/>
  <c r="O23" i="1"/>
  <c r="N23" i="1"/>
  <c r="M23" i="1"/>
  <c r="L23" i="1"/>
  <c r="K23" i="1"/>
  <c r="J23" i="1"/>
  <c r="I23" i="1"/>
  <c r="H23" i="1"/>
  <c r="G23" i="1"/>
  <c r="F23" i="1"/>
  <c r="E23" i="1"/>
  <c r="D23" i="1"/>
  <c r="O22" i="1"/>
  <c r="N22" i="1"/>
  <c r="M22" i="1"/>
  <c r="L22" i="1"/>
  <c r="K22" i="1"/>
  <c r="J22" i="1"/>
  <c r="I22" i="1"/>
  <c r="H22" i="1"/>
  <c r="G22" i="1"/>
  <c r="F22" i="1"/>
  <c r="E22" i="1"/>
  <c r="D22" i="1"/>
  <c r="O21" i="1"/>
  <c r="N21" i="1"/>
  <c r="M21" i="1"/>
  <c r="L21" i="1"/>
  <c r="K21" i="1"/>
  <c r="J21" i="1"/>
  <c r="I21" i="1"/>
  <c r="H21" i="1"/>
  <c r="G21" i="1"/>
  <c r="F21" i="1"/>
  <c r="E21" i="1"/>
  <c r="D21" i="1"/>
  <c r="O20" i="1"/>
  <c r="N20" i="1"/>
  <c r="M20" i="1"/>
  <c r="L20" i="1"/>
  <c r="K20" i="1"/>
  <c r="J20" i="1"/>
  <c r="I20" i="1"/>
  <c r="H20" i="1"/>
  <c r="G20" i="1"/>
  <c r="F20" i="1"/>
  <c r="E20" i="1"/>
  <c r="D20" i="1"/>
  <c r="O19" i="1"/>
  <c r="N19" i="1"/>
  <c r="M19" i="1"/>
  <c r="L19" i="1"/>
  <c r="K19" i="1"/>
  <c r="J19" i="1"/>
  <c r="I19" i="1"/>
  <c r="H19" i="1"/>
  <c r="G19" i="1"/>
  <c r="F19" i="1"/>
  <c r="E19" i="1"/>
  <c r="D19" i="1"/>
  <c r="O18" i="1"/>
  <c r="N18" i="1"/>
  <c r="M18" i="1"/>
  <c r="L18" i="1"/>
  <c r="K18" i="1"/>
  <c r="J18" i="1"/>
  <c r="I18" i="1"/>
  <c r="H18" i="1"/>
  <c r="G18" i="1"/>
  <c r="F18" i="1"/>
  <c r="E18" i="1"/>
  <c r="D18" i="1"/>
  <c r="O17" i="1"/>
  <c r="N17" i="1"/>
  <c r="M17" i="1"/>
  <c r="L17" i="1"/>
  <c r="K17" i="1"/>
  <c r="J17" i="1"/>
  <c r="I17" i="1"/>
  <c r="H17" i="1"/>
  <c r="G17" i="1"/>
  <c r="F17" i="1"/>
  <c r="E17" i="1"/>
  <c r="D17" i="1"/>
  <c r="O16" i="1"/>
  <c r="N16" i="1"/>
  <c r="M16" i="1"/>
  <c r="L16" i="1"/>
  <c r="K16" i="1"/>
  <c r="J16" i="1"/>
  <c r="I16" i="1"/>
  <c r="H16" i="1"/>
  <c r="G16" i="1"/>
  <c r="F16" i="1"/>
  <c r="E16" i="1"/>
  <c r="D16" i="1"/>
  <c r="O15" i="1"/>
  <c r="N15" i="1"/>
  <c r="M15" i="1"/>
  <c r="L15" i="1"/>
  <c r="K15" i="1"/>
  <c r="J15" i="1"/>
  <c r="I15" i="1"/>
  <c r="H15" i="1"/>
  <c r="G15" i="1"/>
  <c r="F15" i="1"/>
  <c r="E15" i="1"/>
  <c r="D15" i="1"/>
  <c r="O14" i="1"/>
  <c r="N14" i="1"/>
  <c r="M14" i="1"/>
  <c r="L14" i="1"/>
  <c r="K14" i="1"/>
  <c r="J14" i="1"/>
  <c r="I14" i="1"/>
  <c r="H14" i="1"/>
  <c r="G14" i="1"/>
  <c r="F14" i="1"/>
  <c r="E14" i="1"/>
  <c r="D14" i="1"/>
  <c r="O13" i="1"/>
  <c r="N13" i="1"/>
  <c r="M13" i="1"/>
  <c r="L13" i="1"/>
  <c r="K13" i="1"/>
  <c r="J13" i="1"/>
  <c r="I13" i="1"/>
  <c r="H13" i="1"/>
  <c r="G13" i="1"/>
  <c r="F13" i="1"/>
  <c r="E13" i="1"/>
  <c r="D13" i="1"/>
  <c r="O12" i="1"/>
  <c r="N12" i="1"/>
  <c r="M12" i="1"/>
  <c r="L12" i="1"/>
  <c r="K12" i="1"/>
  <c r="J12" i="1"/>
  <c r="I12" i="1"/>
  <c r="H12" i="1"/>
  <c r="G12" i="1"/>
  <c r="F12" i="1"/>
  <c r="E12" i="1"/>
  <c r="D12" i="1"/>
  <c r="O11" i="1"/>
  <c r="N11" i="1"/>
  <c r="M11" i="1"/>
  <c r="L11" i="1"/>
  <c r="K11" i="1"/>
  <c r="J11" i="1"/>
  <c r="I11" i="1"/>
  <c r="H11" i="1"/>
  <c r="G11" i="1"/>
  <c r="F11" i="1"/>
  <c r="E11" i="1"/>
  <c r="D11" i="1"/>
  <c r="O10" i="1"/>
  <c r="N10" i="1"/>
  <c r="M10" i="1"/>
  <c r="L10" i="1"/>
  <c r="K10" i="1"/>
  <c r="J10" i="1"/>
  <c r="I10" i="1"/>
  <c r="H10" i="1"/>
  <c r="G10" i="1"/>
  <c r="F10" i="1"/>
  <c r="E10" i="1"/>
  <c r="D10" i="1"/>
  <c r="O9" i="1"/>
  <c r="N9" i="1"/>
  <c r="M9" i="1"/>
  <c r="L9" i="1"/>
  <c r="K9" i="1"/>
  <c r="J9" i="1"/>
  <c r="I9" i="1"/>
  <c r="H9" i="1"/>
  <c r="G9" i="1"/>
  <c r="F9" i="1"/>
  <c r="E9" i="1"/>
  <c r="D9" i="1"/>
  <c r="O8" i="1"/>
  <c r="N8" i="1"/>
  <c r="M8" i="1"/>
  <c r="L8" i="1"/>
  <c r="K8" i="1"/>
  <c r="J8" i="1"/>
  <c r="I8" i="1"/>
  <c r="H8" i="1"/>
  <c r="G8" i="1"/>
  <c r="F8" i="1"/>
  <c r="E8" i="1"/>
  <c r="D8" i="1"/>
  <c r="O7" i="1"/>
  <c r="N7" i="1"/>
  <c r="M7" i="1"/>
  <c r="L7" i="1"/>
  <c r="K7" i="1"/>
  <c r="J7" i="1"/>
  <c r="I7" i="1"/>
  <c r="H7" i="1"/>
  <c r="G7" i="1"/>
  <c r="F7" i="1"/>
  <c r="E7" i="1"/>
  <c r="D7" i="1"/>
  <c r="O6" i="1"/>
  <c r="N6" i="1"/>
  <c r="M6" i="1"/>
  <c r="L6" i="1"/>
  <c r="K6" i="1"/>
  <c r="J6" i="1"/>
  <c r="I6" i="1"/>
  <c r="H6" i="1"/>
  <c r="G6" i="1"/>
  <c r="F6" i="1"/>
  <c r="E6" i="1"/>
  <c r="D6" i="1"/>
  <c r="O5" i="1"/>
  <c r="N5" i="1"/>
  <c r="M5" i="1"/>
  <c r="L5" i="1"/>
  <c r="K5" i="1"/>
  <c r="J5" i="1"/>
  <c r="I5" i="1"/>
  <c r="H5" i="1"/>
  <c r="G5" i="1"/>
  <c r="F5" i="1"/>
  <c r="E5" i="1"/>
  <c r="D5" i="1"/>
  <c r="O4" i="1"/>
  <c r="N4" i="1"/>
  <c r="M4" i="1"/>
  <c r="L4" i="1"/>
  <c r="K4" i="1"/>
  <c r="J4" i="1"/>
  <c r="I4" i="1"/>
  <c r="H4" i="1"/>
  <c r="G4" i="1"/>
  <c r="F4" i="1"/>
  <c r="E4" i="1"/>
  <c r="D4" i="1"/>
  <c r="O3" i="1"/>
  <c r="N3" i="1"/>
  <c r="M3" i="1"/>
  <c r="L3" i="1"/>
  <c r="K3" i="1"/>
  <c r="J3" i="1"/>
  <c r="I3" i="1"/>
  <c r="H3" i="1"/>
  <c r="G3" i="1"/>
  <c r="F3" i="1"/>
  <c r="E3" i="1"/>
  <c r="D3" i="1"/>
  <c r="N57" i="1" l="1"/>
</calcChain>
</file>

<file path=xl/sharedStrings.xml><?xml version="1.0" encoding="utf-8"?>
<sst xmlns="http://schemas.openxmlformats.org/spreadsheetml/2006/main" count="102" uniqueCount="78">
  <si>
    <t>YANGIN</t>
  </si>
  <si>
    <t>NAKLİYAT</t>
  </si>
  <si>
    <t>SAİR KAZA</t>
  </si>
  <si>
    <t>MAK MONTAJ</t>
  </si>
  <si>
    <t>HASTALIK</t>
  </si>
  <si>
    <t>ELEM. TOPLAM</t>
  </si>
  <si>
    <t>HAYAT</t>
  </si>
  <si>
    <t>GENEL TOPLAM</t>
  </si>
  <si>
    <t>I</t>
  </si>
  <si>
    <t>TEKNİK GELİRLER</t>
  </si>
  <si>
    <t>A</t>
  </si>
  <si>
    <t>Alınan Primler</t>
  </si>
  <si>
    <t>B</t>
  </si>
  <si>
    <t>Alınan Komisyonlar</t>
  </si>
  <si>
    <t>C</t>
  </si>
  <si>
    <t>Ödenen Tazminatta Reasürer Payı</t>
  </si>
  <si>
    <t>D</t>
  </si>
  <si>
    <t>Devreden Teknik Karşılıklar ( Net )</t>
  </si>
  <si>
    <t>a) Cari Rizikolar Karşılığı</t>
  </si>
  <si>
    <t>b) Muallak Hasar Karşılığı</t>
  </si>
  <si>
    <t>c) Hayat Matematik Karşılığı</t>
  </si>
  <si>
    <t>d) Hayat Muallak Taz Karşılığı</t>
  </si>
  <si>
    <t>e) Hayat Kar Payı Karşılığı</t>
  </si>
  <si>
    <t>E</t>
  </si>
  <si>
    <t>Ayrılan Teknik Karş.Reas.Payı</t>
  </si>
  <si>
    <t>a) Cari Rizikolar Karş Reas Payı</t>
  </si>
  <si>
    <t>b) Muallak Hasar Karş Reas Payı</t>
  </si>
  <si>
    <t>c) Hayat Matematik Karş Reas Payı</t>
  </si>
  <si>
    <t>d) Hayat Muallak Taz Karş Reas Payı</t>
  </si>
  <si>
    <t>e) Hayat Kar Payı Karş Reas Payı</t>
  </si>
  <si>
    <t>F</t>
  </si>
  <si>
    <t>Diğer Gelirler</t>
  </si>
  <si>
    <t>II</t>
  </si>
  <si>
    <t>TEKNİK GİDERLER</t>
  </si>
  <si>
    <t>Reasürerlere Verilen Primler</t>
  </si>
  <si>
    <t>Ödenen Komisyonlar</t>
  </si>
  <si>
    <t>Ödenen Tazminatlar</t>
  </si>
  <si>
    <t>Ayrılan Teknik Karşılıklar</t>
  </si>
  <si>
    <t>d) Hayat Matematik Karşılığı</t>
  </si>
  <si>
    <t>e) Hayat Muallak Taz Karşılığı</t>
  </si>
  <si>
    <t>f) Hayat Kar Payı Karşılığı</t>
  </si>
  <si>
    <t>g) Diğer Teknik Karşılıklar</t>
  </si>
  <si>
    <t>Diğer Giderler</t>
  </si>
  <si>
    <t>III</t>
  </si>
  <si>
    <t>TEKNİK KAR/ZARAR ( I - II )</t>
  </si>
  <si>
    <t>IV</t>
  </si>
  <si>
    <t>GENEL GİDERLER</t>
  </si>
  <si>
    <t>Personel Giderleri</t>
  </si>
  <si>
    <t>Genel İdare Giderleri</t>
  </si>
  <si>
    <t>Vergi ve Yükümlülükler</t>
  </si>
  <si>
    <t>Amortisman Giderleri</t>
  </si>
  <si>
    <t>Karşılık Giderleri</t>
  </si>
  <si>
    <t>V</t>
  </si>
  <si>
    <t>MALİ GELİRLER</t>
  </si>
  <si>
    <t>Faiz Gelirleri</t>
  </si>
  <si>
    <t>Kar Payı Gelirleri</t>
  </si>
  <si>
    <t>Satış Karları</t>
  </si>
  <si>
    <t>Kira Geliri</t>
  </si>
  <si>
    <t>Kambiyo Karları</t>
  </si>
  <si>
    <t>VI</t>
  </si>
  <si>
    <t>MALİ GİDERLER</t>
  </si>
  <si>
    <t>Faiz Giderleri</t>
  </si>
  <si>
    <t>Satış Zararları</t>
  </si>
  <si>
    <t>Kambiyo Zararları</t>
  </si>
  <si>
    <t>VERGİ ÖNCESİ DÖNEM KAR/ZARAR ( III - IV+ V - VI )</t>
  </si>
  <si>
    <t>YENİDEN DEĞERLENDİRME ZARARI</t>
  </si>
  <si>
    <t>VERGİ ÖNCESİ KAR</t>
  </si>
  <si>
    <t>KURUMLAR VE GELİR VERGİSİ</t>
  </si>
  <si>
    <t>VERGİ SONRASI DÖNEM KARI</t>
  </si>
  <si>
    <t>2023 YILI KONSOLİDE TEKNİK KAR-ZARAR</t>
  </si>
  <si>
    <t>TRAFİK</t>
  </si>
  <si>
    <t>KASKO</t>
  </si>
  <si>
    <t>DOLU</t>
  </si>
  <si>
    <t>HAY HAYAT</t>
  </si>
  <si>
    <t xml:space="preserve">AİT OLDIĞU DÖNEM: </t>
  </si>
  <si>
    <t>devreden ertelenmiş komisyonlar</t>
  </si>
  <si>
    <t>f) Ertelenmiş Verilen  Komisyonlar</t>
  </si>
  <si>
    <t>c) Ertelenmiş Alınan Komisyonlar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</si>
</sst>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  <charset val="162"/>
    </font>
    <font>
      <sz val="10"/>
      <name val="Arial"/>
      <family val="2"/>
      <charset val="162"/>
    </font>
    <font>
      <b/>
      <u/>
      <sz val="10"/>
      <name val="Arial"/>
      <family val="2"/>
      <charset val="162"/>
    </font>
    <font>
      <b/>
      <sz val="10"/>
      <name val="Arial"/>
      <family val="2"/>
    </font>
    <font>
      <b/>
      <sz val="10"/>
      <name val="Arial"/>
      <family val="2"/>
      <charset val="162"/>
    </font>
    <font>
      <sz val="10"/>
      <color indexed="12"/>
      <name val="Arial"/>
      <family val="2"/>
      <charset val="16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4" fontId="3" fillId="0" borderId="0" xfId="0" applyNumberFormat="1" applyFont="1" applyAlignment="1">
      <alignment horizontal="center"/>
    </xf>
    <xf numFmtId="4" fontId="3" fillId="0" borderId="0" xfId="0" applyNumberFormat="1" applyFont="1"/>
    <xf numFmtId="4" fontId="4" fillId="0" borderId="0" xfId="3" applyNumberFormat="1" applyFont="1" applyFill="1" applyAlignment="1" applyProtection="1">
      <protection locked="0"/>
    </xf>
    <xf numFmtId="4" fontId="3" fillId="0" borderId="1" xfId="0" applyNumberFormat="1" applyFont="1" applyBorder="1" applyAlignment="1">
      <alignment horizontal="center"/>
    </xf>
    <xf numFmtId="4" fontId="6" fillId="0" borderId="1" xfId="0" applyNumberFormat="1" applyFont="1" applyBorder="1" applyAlignment="1" applyProtection="1">
      <alignment horizontal="left"/>
      <protection locked="0"/>
    </xf>
    <xf numFmtId="4" fontId="3" fillId="0" borderId="1" xfId="1" applyNumberFormat="1" applyFont="1" applyBorder="1" applyProtection="1">
      <protection locked="0"/>
    </xf>
    <xf numFmtId="4" fontId="3" fillId="0" borderId="1" xfId="0" applyNumberFormat="1" applyFont="1" applyBorder="1"/>
    <xf numFmtId="4" fontId="6" fillId="0" borderId="1" xfId="0" applyNumberFormat="1" applyFont="1" applyBorder="1"/>
    <xf numFmtId="4" fontId="3" fillId="0" borderId="3" xfId="0" applyNumberFormat="1" applyFont="1" applyBorder="1" applyAlignment="1">
      <alignment horizontal="center"/>
    </xf>
    <xf numFmtId="4" fontId="3" fillId="0" borderId="3" xfId="0" applyNumberFormat="1" applyFont="1" applyBorder="1"/>
    <xf numFmtId="4" fontId="6" fillId="0" borderId="3" xfId="0" applyNumberFormat="1" applyFont="1" applyBorder="1"/>
    <xf numFmtId="4" fontId="5" fillId="0" borderId="1" xfId="1" applyNumberFormat="1" applyFont="1" applyBorder="1" applyProtection="1">
      <protection locked="0"/>
    </xf>
    <xf numFmtId="4" fontId="5" fillId="3" borderId="1" xfId="1" applyNumberFormat="1" applyFont="1" applyFill="1" applyBorder="1" applyProtection="1">
      <protection locked="0"/>
    </xf>
    <xf numFmtId="4" fontId="6" fillId="0" borderId="0" xfId="0" applyNumberFormat="1" applyFont="1"/>
    <xf numFmtId="4" fontId="3" fillId="0" borderId="0" xfId="1" applyNumberFormat="1" applyFont="1" applyBorder="1"/>
    <xf numFmtId="4" fontId="7" fillId="0" borderId="0" xfId="1" applyNumberFormat="1" applyFont="1" applyBorder="1"/>
    <xf numFmtId="4" fontId="3" fillId="0" borderId="0" xfId="1" applyNumberFormat="1" applyFont="1"/>
    <xf numFmtId="4" fontId="3" fillId="0" borderId="2" xfId="1" applyNumberFormat="1" applyFont="1" applyBorder="1"/>
    <xf numFmtId="4" fontId="3" fillId="0" borderId="3" xfId="1" applyNumberFormat="1" applyFont="1" applyBorder="1"/>
    <xf numFmtId="4" fontId="3" fillId="0" borderId="3" xfId="2" applyNumberFormat="1" applyFont="1" applyBorder="1"/>
    <xf numFmtId="4" fontId="7" fillId="4" borderId="3" xfId="1" applyNumberFormat="1" applyFont="1" applyFill="1" applyBorder="1" applyAlignment="1">
      <alignment horizontal="center"/>
    </xf>
    <xf numFmtId="4" fontId="7" fillId="4" borderId="4" xfId="1" applyNumberFormat="1" applyFont="1" applyFill="1" applyBorder="1" applyAlignment="1">
      <alignment horizontal="center"/>
    </xf>
    <xf numFmtId="4" fontId="6" fillId="5" borderId="1" xfId="1" applyNumberFormat="1" applyFont="1" applyFill="1" applyBorder="1" applyProtection="1">
      <protection locked="0"/>
    </xf>
    <xf numFmtId="4" fontId="3" fillId="0" borderId="0" xfId="0" applyNumberFormat="1" applyFont="1" applyProtection="1">
      <protection locked="0"/>
    </xf>
    <xf numFmtId="4" fontId="3" fillId="0" borderId="0" xfId="2" applyNumberFormat="1" applyFont="1"/>
    <xf numFmtId="4" fontId="3" fillId="0" borderId="0" xfId="1" applyNumberFormat="1" applyFont="1" applyProtection="1">
      <protection locked="0"/>
    </xf>
    <xf numFmtId="4" fontId="7" fillId="4" borderId="0" xfId="1" applyNumberFormat="1" applyFont="1" applyFill="1"/>
    <xf numFmtId="4" fontId="6" fillId="2" borderId="1" xfId="1" applyNumberFormat="1" applyFont="1" applyFill="1" applyBorder="1" applyProtection="1">
      <protection locked="0"/>
    </xf>
    <xf numFmtId="4" fontId="3" fillId="0" borderId="2" xfId="0" applyNumberFormat="1" applyFont="1" applyBorder="1"/>
    <xf numFmtId="4" fontId="3" fillId="0" borderId="4" xfId="0" applyNumberFormat="1" applyFont="1" applyBorder="1"/>
    <xf numFmtId="4" fontId="6" fillId="3" borderId="1" xfId="1" applyNumberFormat="1" applyFont="1" applyFill="1" applyBorder="1" applyProtection="1">
      <protection locked="0"/>
    </xf>
    <xf numFmtId="4" fontId="5" fillId="0" borderId="1" xfId="0" applyNumberFormat="1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left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gorta/S&#304;GORTA%20&#350;&#304;RKETLER&#304;/S&#304;GORTA%20&#350;&#304;RKETLER&#304;%20F&#304;NANSAL%20TABLOLARI/2023%20hayat%20d&#305;&#351;&#305;/2023%20SON%20GEL&#304;R-G&#304;DER%20TEKN&#304;KK%20EFT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ÜRK SİGORTA LTD 2023"/>
      <sheetName val="ANADOLU SİGORTA A.Ş.2023"/>
      <sheetName val="AVEON SİGORTA 2023"/>
      <sheetName val="ZURİCH SİGORTA A.Ş."/>
      <sheetName val="TOWER INSURANCE LTD 2023"/>
      <sheetName val="ZİRVE SİGORTA LTD 2023"/>
      <sheetName val="UNIVERSAL SİGORTA LTD 2023"/>
      <sheetName val="AXA SİGORTA A.Ş. 2023"/>
      <sheetName val="AS-CAN SİGORTA LTD 2023"/>
      <sheetName val="GULF SİGORTA A.Ş. 2023"/>
      <sheetName val="CAN SİGORTA LTD. 2023"/>
      <sheetName val="Segure Insurance Ltd. 2023"/>
      <sheetName val="Limasol Sigorta Ltd."/>
      <sheetName val="Kıbrıs Sigorta Ltd."/>
      <sheetName val="Mapfree Insurance Co. Ltd. 2023"/>
      <sheetName val="Şeker Sigorta Kıbrıs Ltd."/>
      <sheetName val="İktisat Sigorta Ltd. 2023"/>
      <sheetName val="Northprime Insurance Ltd.2023"/>
      <sheetName val="Alfa Insurance Co. Ltd. 2023"/>
      <sheetName val="Kapital sigorta ltd. 2023"/>
      <sheetName val="BEY SİGORTA LTD 2023"/>
      <sheetName val="AKFİNANS SİGORTA LTD. 2023"/>
      <sheetName val="EUROCITY INSURANCE LTD. 2023"/>
      <sheetName val="COMMERCIAL INSURANCE 2023"/>
      <sheetName val="TÜRKİYE SİGORTA LTD."/>
      <sheetName val="GÜVEN SİGORTA LTD. 2023"/>
      <sheetName val="GOLD INSURANCE LTD. 2023"/>
      <sheetName val="DAĞLI SİGORTA LTD. 2023"/>
      <sheetName val="CREDITWEST INSURANCE LTD. 2023"/>
      <sheetName val="NEAR EAST SİGORTA LTD. 2023"/>
      <sheetName val="İYİ GELECEK LTD 2023"/>
      <sheetName val="GERÇEK KONSOLİDE"/>
      <sheetName val="Sheet2"/>
      <sheetName val="GERÇEK KONSOLİDE (2)"/>
      <sheetName val="KONSOLİDE (1)"/>
      <sheetName val="Hasar Payları"/>
      <sheetName val="Hasar Odemeleri"/>
      <sheetName val="KAR Z"/>
      <sheetName val="PRİM ÜRETİMİ"/>
      <sheetName val="Teknik_Kar-Zar."/>
      <sheetName val="Mualalk (2)"/>
      <sheetName val="mualalk"/>
      <sheetName val="HASAR PRİM ORANI"/>
      <sheetName val="ŞTİ.MASRAF ORANI (3)"/>
      <sheetName val="PRİM ÜRETİMİ (2)"/>
      <sheetName val="P.SINIF"/>
      <sheetName val="SOLO"/>
      <sheetName val="SOLO (2)"/>
      <sheetName val="TK GELİRLER"/>
      <sheetName val="TK GİDERLER(2)"/>
      <sheetName val="HASAR YÜZDELİK PAYI"/>
      <sheetName val="PRİM ÜRETİMİ YÜZDELİK (2)"/>
      <sheetName val="PAZAR PAYI"/>
      <sheetName val="PRİM ÜRETİMİ YÜZDE (11)"/>
      <sheetName val="MUALLAK HASAR"/>
      <sheetName val="TK GELİRLER (2)"/>
      <sheetName val="HP ORANI"/>
      <sheetName val="TK GELİRLER hp(3)"/>
      <sheetName val="MUALLAK TABLO"/>
      <sheetName val="TOPLAM KONSOLİDE(2010-2016)"/>
      <sheetName val="PRİM ÜRETİMİ YÜZDELİK (3)"/>
      <sheetName val="TOP.KONSOLİDE (5)"/>
      <sheetName val="TOP.KONSOLİDE (9)"/>
      <sheetName val="Sheet1"/>
      <sheetName val="Sayfa1"/>
    </sheetNames>
    <sheetDataSet>
      <sheetData sheetId="0">
        <row r="3">
          <cell r="D3">
            <v>12940473.41</v>
          </cell>
          <cell r="E3">
            <v>5691030.7299999995</v>
          </cell>
          <cell r="F3">
            <v>19496840.089999996</v>
          </cell>
          <cell r="G3">
            <v>21353349.869999997</v>
          </cell>
          <cell r="H3">
            <v>3988270.2800000003</v>
          </cell>
          <cell r="I3">
            <v>3240185.9400000004</v>
          </cell>
          <cell r="J3">
            <v>0</v>
          </cell>
          <cell r="K3">
            <v>3944.6200000000003</v>
          </cell>
          <cell r="L3">
            <v>167577.38</v>
          </cell>
          <cell r="M3">
            <v>66881672.319999993</v>
          </cell>
          <cell r="N3">
            <v>0</v>
          </cell>
          <cell r="O3">
            <v>66881672.319999993</v>
          </cell>
        </row>
        <row r="4">
          <cell r="D4">
            <v>8154510.7199999997</v>
          </cell>
          <cell r="E4">
            <v>3834285.39</v>
          </cell>
          <cell r="F4">
            <v>11038835.08</v>
          </cell>
          <cell r="G4">
            <v>10557892.82</v>
          </cell>
          <cell r="H4">
            <v>2454952.3199999998</v>
          </cell>
          <cell r="I4">
            <v>2312658.1800000002</v>
          </cell>
          <cell r="J4"/>
          <cell r="K4">
            <v>1736</v>
          </cell>
          <cell r="L4">
            <v>74266.28</v>
          </cell>
          <cell r="M4">
            <v>38429136.789999999</v>
          </cell>
          <cell r="N4">
            <v>0</v>
          </cell>
          <cell r="O4">
            <v>38429136.789999999</v>
          </cell>
        </row>
        <row r="5">
          <cell r="D5">
            <v>865129.49</v>
          </cell>
          <cell r="E5">
            <v>1024901.77</v>
          </cell>
          <cell r="F5">
            <v>1301802.8500000001</v>
          </cell>
          <cell r="G5">
            <v>1594657.14</v>
          </cell>
          <cell r="H5">
            <v>362361.02</v>
          </cell>
          <cell r="I5">
            <v>253948.68</v>
          </cell>
          <cell r="J5"/>
          <cell r="K5"/>
          <cell r="L5">
            <v>11262.65</v>
          </cell>
          <cell r="M5">
            <v>5414063.5999999996</v>
          </cell>
          <cell r="N5">
            <v>0</v>
          </cell>
          <cell r="O5">
            <v>5414063.5999999996</v>
          </cell>
        </row>
        <row r="6">
          <cell r="D6">
            <v>86951.3</v>
          </cell>
          <cell r="E6">
            <v>6313.16</v>
          </cell>
          <cell r="F6">
            <v>1676094.89</v>
          </cell>
          <cell r="G6">
            <v>1737138.75</v>
          </cell>
          <cell r="H6">
            <v>17163.95</v>
          </cell>
          <cell r="I6">
            <v>715.46</v>
          </cell>
          <cell r="J6"/>
          <cell r="K6"/>
          <cell r="L6">
            <v>5780.06</v>
          </cell>
          <cell r="M6">
            <v>3530157.57</v>
          </cell>
          <cell r="N6">
            <v>0</v>
          </cell>
          <cell r="O6">
            <v>3530157.57</v>
          </cell>
        </row>
        <row r="7">
          <cell r="D7">
            <v>1168325.18</v>
          </cell>
          <cell r="E7">
            <v>144941.84</v>
          </cell>
          <cell r="F7">
            <v>1428445.1199999999</v>
          </cell>
          <cell r="G7">
            <v>1725769.02</v>
          </cell>
          <cell r="H7">
            <v>410463.32</v>
          </cell>
          <cell r="I7">
            <v>39914.89</v>
          </cell>
          <cell r="J7">
            <v>0</v>
          </cell>
          <cell r="K7">
            <v>839.36</v>
          </cell>
          <cell r="L7">
            <v>5507.5</v>
          </cell>
          <cell r="M7">
            <v>4924206.2300000004</v>
          </cell>
          <cell r="N7">
            <v>0</v>
          </cell>
          <cell r="O7">
            <v>4924206.2300000004</v>
          </cell>
        </row>
        <row r="8">
          <cell r="D8">
            <v>679267.45</v>
          </cell>
          <cell r="E8">
            <v>149441.07</v>
          </cell>
          <cell r="F8">
            <v>1084113.95</v>
          </cell>
          <cell r="G8">
            <v>1891342.01</v>
          </cell>
          <cell r="H8">
            <v>358577.93</v>
          </cell>
          <cell r="I8">
            <v>31108.82</v>
          </cell>
          <cell r="J8"/>
          <cell r="K8">
            <v>1002.39</v>
          </cell>
          <cell r="L8">
            <v>5841.26</v>
          </cell>
          <cell r="M8">
            <v>4200694.88</v>
          </cell>
          <cell r="N8">
            <v>0</v>
          </cell>
          <cell r="O8">
            <v>4200694.88</v>
          </cell>
        </row>
        <row r="9">
          <cell r="D9">
            <v>327825.49</v>
          </cell>
          <cell r="E9">
            <v>0</v>
          </cell>
          <cell r="F9">
            <v>311501.68</v>
          </cell>
          <cell r="G9">
            <v>3.49</v>
          </cell>
          <cell r="H9">
            <v>2500</v>
          </cell>
          <cell r="I9"/>
          <cell r="J9"/>
          <cell r="K9"/>
          <cell r="L9"/>
          <cell r="M9">
            <v>641830.65999999992</v>
          </cell>
          <cell r="N9">
            <v>0</v>
          </cell>
          <cell r="O9">
            <v>641830.65999999992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161232.24</v>
          </cell>
          <cell r="E13">
            <v>-4499.2299999999996</v>
          </cell>
          <cell r="F13">
            <v>32829.49</v>
          </cell>
          <cell r="G13">
            <v>-165576.48000000001</v>
          </cell>
          <cell r="H13">
            <v>49385.39</v>
          </cell>
          <cell r="I13">
            <v>8806.07</v>
          </cell>
          <cell r="J13">
            <v>0</v>
          </cell>
          <cell r="K13">
            <v>-163.03</v>
          </cell>
          <cell r="L13">
            <v>-333.76</v>
          </cell>
          <cell r="M13">
            <v>81680.689999999959</v>
          </cell>
          <cell r="N13">
            <v>0</v>
          </cell>
          <cell r="O13">
            <v>81680.689999999959</v>
          </cell>
        </row>
        <row r="14">
          <cell r="D14">
            <v>2443050.9500000002</v>
          </cell>
          <cell r="E14">
            <v>629142.26</v>
          </cell>
          <cell r="F14">
            <v>3628366.32</v>
          </cell>
          <cell r="G14">
            <v>4411348.99</v>
          </cell>
          <cell r="H14">
            <v>529846.01</v>
          </cell>
          <cell r="I14">
            <v>629858.63</v>
          </cell>
          <cell r="J14">
            <v>0</v>
          </cell>
          <cell r="K14">
            <v>105.28</v>
          </cell>
          <cell r="L14">
            <v>7772.9400000000005</v>
          </cell>
          <cell r="M14">
            <v>12279491.379999999</v>
          </cell>
          <cell r="N14">
            <v>0</v>
          </cell>
          <cell r="O14">
            <v>12279491.379999999</v>
          </cell>
        </row>
        <row r="15">
          <cell r="D15">
            <v>1758953.63</v>
          </cell>
          <cell r="E15">
            <v>423235.19</v>
          </cell>
          <cell r="F15">
            <v>1789472.75</v>
          </cell>
          <cell r="G15">
            <v>3115369.32</v>
          </cell>
          <cell r="H15">
            <v>464975.59</v>
          </cell>
          <cell r="I15">
            <v>617161.74</v>
          </cell>
          <cell r="J15">
            <v>0</v>
          </cell>
          <cell r="K15">
            <v>0</v>
          </cell>
          <cell r="L15">
            <v>6540.77</v>
          </cell>
          <cell r="M15">
            <v>8175708.9899999993</v>
          </cell>
          <cell r="N15">
            <v>0</v>
          </cell>
          <cell r="O15">
            <v>8175708.9899999993</v>
          </cell>
        </row>
        <row r="16">
          <cell r="D16">
            <v>504863.56</v>
          </cell>
          <cell r="E16"/>
          <cell r="F16">
            <v>1292502.55</v>
          </cell>
          <cell r="G16">
            <v>4.91</v>
          </cell>
          <cell r="H16">
            <v>4.24</v>
          </cell>
          <cell r="I16">
            <v>0.01</v>
          </cell>
          <cell r="J16">
            <v>0</v>
          </cell>
          <cell r="K16">
            <v>0</v>
          </cell>
          <cell r="L16"/>
          <cell r="M16">
            <v>1797375.27</v>
          </cell>
          <cell r="N16">
            <v>0</v>
          </cell>
          <cell r="O16">
            <v>1797375.27</v>
          </cell>
        </row>
        <row r="17">
          <cell r="D17"/>
          <cell r="E17"/>
          <cell r="F17"/>
          <cell r="G17"/>
          <cell r="H17"/>
          <cell r="I17"/>
          <cell r="J17">
            <v>0</v>
          </cell>
          <cell r="K17">
            <v>0</v>
          </cell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179233.76</v>
          </cell>
          <cell r="E20">
            <v>205907.07</v>
          </cell>
          <cell r="F20">
            <v>546391.02</v>
          </cell>
          <cell r="G20">
            <v>1295974.76</v>
          </cell>
          <cell r="H20">
            <v>64866.18</v>
          </cell>
          <cell r="I20">
            <v>12696.88</v>
          </cell>
          <cell r="J20"/>
          <cell r="K20">
            <v>105.28</v>
          </cell>
          <cell r="L20">
            <v>1232.17</v>
          </cell>
          <cell r="M20">
            <v>2306407.12</v>
          </cell>
          <cell r="N20">
            <v>0</v>
          </cell>
          <cell r="O20">
            <v>2306407.12</v>
          </cell>
        </row>
        <row r="21">
          <cell r="D21">
            <v>222505.77</v>
          </cell>
          <cell r="E21">
            <v>51446.31</v>
          </cell>
          <cell r="F21">
            <v>423295.83</v>
          </cell>
          <cell r="G21">
            <v>1326543.1499999999</v>
          </cell>
          <cell r="H21">
            <v>213483.66</v>
          </cell>
          <cell r="I21">
            <v>3090.1</v>
          </cell>
          <cell r="J21">
            <v>0</v>
          </cell>
          <cell r="K21">
            <v>1263.98</v>
          </cell>
          <cell r="L21">
            <v>62987.95</v>
          </cell>
          <cell r="M21">
            <v>2304616.75</v>
          </cell>
          <cell r="N21">
            <v>0</v>
          </cell>
          <cell r="O21">
            <v>2304616.75</v>
          </cell>
        </row>
        <row r="22">
          <cell r="D22">
            <v>11760291.940000001</v>
          </cell>
          <cell r="E22">
            <v>3886333.88</v>
          </cell>
          <cell r="F22">
            <v>17197098.579999998</v>
          </cell>
          <cell r="G22">
            <v>18494831.109999999</v>
          </cell>
          <cell r="H22">
            <v>2969180.9799999995</v>
          </cell>
          <cell r="I22">
            <v>2996771.47</v>
          </cell>
          <cell r="J22">
            <v>0</v>
          </cell>
          <cell r="K22">
            <v>1231.53</v>
          </cell>
          <cell r="L22">
            <v>91225.38</v>
          </cell>
          <cell r="M22">
            <v>57396964.869999997</v>
          </cell>
          <cell r="N22"/>
          <cell r="O22">
            <v>57396964.869999997</v>
          </cell>
        </row>
        <row r="23">
          <cell r="D23">
            <v>6845377.2999999998</v>
          </cell>
          <cell r="E23">
            <v>1938930.88</v>
          </cell>
          <cell r="F23">
            <v>5933572.7999999998</v>
          </cell>
          <cell r="G23">
            <v>5345666.3600000003</v>
          </cell>
          <cell r="H23">
            <v>1872523.17</v>
          </cell>
          <cell r="I23">
            <v>2255115.12</v>
          </cell>
          <cell r="J23"/>
          <cell r="K23"/>
          <cell r="L23">
            <v>42834.03</v>
          </cell>
          <cell r="M23">
            <v>24234019.66</v>
          </cell>
          <cell r="N23">
            <v>0</v>
          </cell>
          <cell r="O23">
            <v>24234019.66</v>
          </cell>
        </row>
        <row r="24">
          <cell r="D24">
            <v>422674.86</v>
          </cell>
          <cell r="E24">
            <v>893783.28</v>
          </cell>
          <cell r="F24">
            <v>978641.7</v>
          </cell>
          <cell r="G24">
            <v>1838267.76</v>
          </cell>
          <cell r="H24">
            <v>99181.21</v>
          </cell>
          <cell r="I24">
            <v>2146.5100000000002</v>
          </cell>
          <cell r="J24"/>
          <cell r="K24">
            <v>303.8</v>
          </cell>
          <cell r="L24">
            <v>19714.5</v>
          </cell>
          <cell r="M24">
            <v>4254713.6199999992</v>
          </cell>
          <cell r="N24">
            <v>0</v>
          </cell>
          <cell r="O24">
            <v>4254713.6199999992</v>
          </cell>
        </row>
        <row r="25">
          <cell r="D25">
            <v>173902.55</v>
          </cell>
          <cell r="E25">
            <v>12626.32</v>
          </cell>
          <cell r="F25">
            <v>3352189.77</v>
          </cell>
          <cell r="G25">
            <v>3474219.71</v>
          </cell>
          <cell r="H25">
            <v>34327.89</v>
          </cell>
          <cell r="I25">
            <v>1430.91</v>
          </cell>
          <cell r="J25"/>
          <cell r="K25"/>
          <cell r="L25">
            <v>11560.11</v>
          </cell>
          <cell r="M25">
            <v>7060257.2599999998</v>
          </cell>
          <cell r="N25">
            <v>0</v>
          </cell>
          <cell r="O25">
            <v>7060257.2599999998</v>
          </cell>
        </row>
        <row r="26">
          <cell r="D26">
            <v>4318337.2300000004</v>
          </cell>
          <cell r="E26">
            <v>1040993.3999999999</v>
          </cell>
          <cell r="F26">
            <v>6932694.3100000005</v>
          </cell>
          <cell r="G26">
            <v>7836677.2800000012</v>
          </cell>
          <cell r="H26">
            <v>963148.71</v>
          </cell>
          <cell r="I26">
            <v>738078.93</v>
          </cell>
          <cell r="J26">
            <v>0</v>
          </cell>
          <cell r="K26">
            <v>927.73</v>
          </cell>
          <cell r="L26">
            <v>17116.740000000002</v>
          </cell>
          <cell r="M26">
            <v>21847974.330000002</v>
          </cell>
          <cell r="N26">
            <v>0</v>
          </cell>
          <cell r="O26">
            <v>21847974.330000002</v>
          </cell>
        </row>
        <row r="27">
          <cell r="D27">
            <v>2907258.89</v>
          </cell>
          <cell r="E27">
            <v>855493.83</v>
          </cell>
          <cell r="F27">
            <v>3810854.75</v>
          </cell>
          <cell r="G27">
            <v>6906432.1900000004</v>
          </cell>
          <cell r="H27">
            <v>840544.49</v>
          </cell>
          <cell r="I27">
            <v>656494.25</v>
          </cell>
          <cell r="J27"/>
          <cell r="K27">
            <v>927.73</v>
          </cell>
          <cell r="L27">
            <v>16522.09</v>
          </cell>
          <cell r="M27">
            <v>15994528.220000001</v>
          </cell>
          <cell r="N27">
            <v>0</v>
          </cell>
          <cell r="O27">
            <v>15994528.220000001</v>
          </cell>
        </row>
        <row r="28">
          <cell r="D28">
            <v>1009727.13</v>
          </cell>
          <cell r="E28"/>
          <cell r="F28">
            <v>2585004.54</v>
          </cell>
          <cell r="G28">
            <v>9.23</v>
          </cell>
          <cell r="H28">
            <v>4.29</v>
          </cell>
          <cell r="I28">
            <v>0.01</v>
          </cell>
          <cell r="J28"/>
          <cell r="K28"/>
          <cell r="L28"/>
          <cell r="M28">
            <v>3594745.1999999997</v>
          </cell>
          <cell r="N28">
            <v>0</v>
          </cell>
          <cell r="O28">
            <v>3594745.1999999997</v>
          </cell>
        </row>
        <row r="29">
          <cell r="D29">
            <v>401351.21</v>
          </cell>
          <cell r="E29">
            <v>185499.57</v>
          </cell>
          <cell r="F29">
            <v>536835.02</v>
          </cell>
          <cell r="G29">
            <v>930235.86</v>
          </cell>
          <cell r="H29">
            <v>122599.93</v>
          </cell>
          <cell r="I29">
            <v>81584.67</v>
          </cell>
          <cell r="J29"/>
          <cell r="K29"/>
          <cell r="L29">
            <v>594.65</v>
          </cell>
          <cell r="M29">
            <v>2258700.91</v>
          </cell>
          <cell r="N29">
            <v>0</v>
          </cell>
          <cell r="O29">
            <v>2258700.91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>
            <v>0</v>
          </cell>
          <cell r="E34">
            <v>0</v>
          </cell>
          <cell r="F34"/>
          <cell r="G34">
            <v>0</v>
          </cell>
          <cell r="H34">
            <v>0</v>
          </cell>
          <cell r="I34">
            <v>0</v>
          </cell>
          <cell r="J34"/>
          <cell r="K34"/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D35">
            <v>1180181.4699999988</v>
          </cell>
          <cell r="E35">
            <v>1804696.8499999996</v>
          </cell>
          <cell r="F35">
            <v>2299741.5099999979</v>
          </cell>
          <cell r="G35">
            <v>2858518.7599999979</v>
          </cell>
          <cell r="H35">
            <v>1019089.3000000007</v>
          </cell>
          <cell r="I35">
            <v>243414.4700000002</v>
          </cell>
          <cell r="J35">
            <v>0</v>
          </cell>
          <cell r="K35">
            <v>2713.09</v>
          </cell>
          <cell r="L35">
            <v>76352</v>
          </cell>
          <cell r="M35">
            <v>9484707.4499999955</v>
          </cell>
          <cell r="N35">
            <v>0</v>
          </cell>
          <cell r="O35">
            <v>9484707.4499999955</v>
          </cell>
        </row>
        <row r="39">
          <cell r="O39">
            <v>83948309.590000004</v>
          </cell>
        </row>
        <row r="40">
          <cell r="O40">
            <v>4686629.33</v>
          </cell>
        </row>
        <row r="41">
          <cell r="O41">
            <v>3839396.02</v>
          </cell>
        </row>
        <row r="42">
          <cell r="O42"/>
        </row>
        <row r="43">
          <cell r="O43">
            <v>130126.04</v>
          </cell>
        </row>
        <row r="44">
          <cell r="O44"/>
        </row>
        <row r="45">
          <cell r="O45">
            <v>75292158.200000003</v>
          </cell>
        </row>
        <row r="46">
          <cell r="O46">
            <v>131656433.07000001</v>
          </cell>
        </row>
        <row r="47">
          <cell r="O47"/>
        </row>
        <row r="48">
          <cell r="O48"/>
        </row>
        <row r="49">
          <cell r="O49">
            <v>548400</v>
          </cell>
        </row>
        <row r="50">
          <cell r="O50">
            <v>71700138.150000006</v>
          </cell>
        </row>
        <row r="51">
          <cell r="O51"/>
        </row>
        <row r="52">
          <cell r="O52">
            <v>59407894.920000002</v>
          </cell>
        </row>
        <row r="53">
          <cell r="O53">
            <v>59407894.920000002</v>
          </cell>
        </row>
        <row r="54">
          <cell r="O54"/>
        </row>
        <row r="55">
          <cell r="O55"/>
        </row>
        <row r="56">
          <cell r="O56">
            <v>59407894.920000002</v>
          </cell>
        </row>
        <row r="57">
          <cell r="O57">
            <v>16564408.6</v>
          </cell>
        </row>
        <row r="60">
          <cell r="O60">
            <v>3927511</v>
          </cell>
        </row>
        <row r="61">
          <cell r="O61">
            <v>12636897.6</v>
          </cell>
        </row>
      </sheetData>
      <sheetData sheetId="1">
        <row r="3">
          <cell r="D3">
            <v>99705621</v>
          </cell>
          <cell r="E3">
            <v>16713511</v>
          </cell>
          <cell r="F3">
            <v>293699100</v>
          </cell>
          <cell r="G3">
            <v>71433116</v>
          </cell>
          <cell r="H3">
            <v>8102541</v>
          </cell>
          <cell r="I3">
            <v>20514069</v>
          </cell>
          <cell r="J3">
            <v>0</v>
          </cell>
          <cell r="K3">
            <v>0</v>
          </cell>
          <cell r="L3">
            <v>111009055</v>
          </cell>
          <cell r="M3">
            <v>621177013</v>
          </cell>
          <cell r="N3">
            <v>0</v>
          </cell>
          <cell r="O3">
            <v>621177013</v>
          </cell>
        </row>
        <row r="4">
          <cell r="D4">
            <v>61748057</v>
          </cell>
          <cell r="E4">
            <v>9765324</v>
          </cell>
          <cell r="F4">
            <v>153410991</v>
          </cell>
          <cell r="G4">
            <v>30384838</v>
          </cell>
          <cell r="H4">
            <v>5194445</v>
          </cell>
          <cell r="I4">
            <v>11821037</v>
          </cell>
          <cell r="J4"/>
          <cell r="K4"/>
          <cell r="L4">
            <v>55760501</v>
          </cell>
          <cell r="M4">
            <v>328085193</v>
          </cell>
          <cell r="N4">
            <v>0</v>
          </cell>
          <cell r="O4">
            <v>328085193</v>
          </cell>
        </row>
        <row r="5">
          <cell r="D5">
            <v>12585142</v>
          </cell>
          <cell r="E5">
            <v>2129980</v>
          </cell>
          <cell r="F5">
            <v>31023536</v>
          </cell>
          <cell r="G5">
            <v>6364173</v>
          </cell>
          <cell r="H5">
            <v>889135</v>
          </cell>
          <cell r="I5">
            <v>2505274</v>
          </cell>
          <cell r="J5"/>
          <cell r="K5"/>
          <cell r="L5">
            <v>11752807</v>
          </cell>
          <cell r="M5">
            <v>67250047</v>
          </cell>
          <cell r="N5">
            <v>0</v>
          </cell>
          <cell r="O5">
            <v>67250047</v>
          </cell>
        </row>
        <row r="6">
          <cell r="D6">
            <v>8288881</v>
          </cell>
          <cell r="E6">
            <v>1328038</v>
          </cell>
          <cell r="F6">
            <v>50754070</v>
          </cell>
          <cell r="G6">
            <v>17628693</v>
          </cell>
          <cell r="H6">
            <v>0</v>
          </cell>
          <cell r="I6">
            <v>4707623</v>
          </cell>
          <cell r="J6"/>
          <cell r="K6"/>
          <cell r="L6">
            <v>27925691</v>
          </cell>
          <cell r="M6">
            <v>110632996</v>
          </cell>
          <cell r="N6">
            <v>0</v>
          </cell>
          <cell r="O6">
            <v>110632996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/>
          <cell r="E13"/>
          <cell r="F13"/>
          <cell r="G13"/>
          <cell r="H13"/>
          <cell r="I13"/>
          <cell r="J13"/>
          <cell r="K13"/>
          <cell r="L13"/>
          <cell r="M13">
            <v>0</v>
          </cell>
          <cell r="N13">
            <v>0</v>
          </cell>
          <cell r="O13">
            <v>0</v>
          </cell>
        </row>
        <row r="14">
          <cell r="D14">
            <v>17083541</v>
          </cell>
          <cell r="E14">
            <v>3490169</v>
          </cell>
          <cell r="F14">
            <v>58510503</v>
          </cell>
          <cell r="G14">
            <v>17055412</v>
          </cell>
          <cell r="H14">
            <v>2018961</v>
          </cell>
          <cell r="I14">
            <v>1480135</v>
          </cell>
          <cell r="J14">
            <v>0</v>
          </cell>
          <cell r="K14">
            <v>0</v>
          </cell>
          <cell r="L14">
            <v>15570056</v>
          </cell>
          <cell r="M14">
            <v>115208777</v>
          </cell>
          <cell r="N14">
            <v>0</v>
          </cell>
          <cell r="O14">
            <v>115208777</v>
          </cell>
        </row>
        <row r="15">
          <cell r="D15">
            <v>16801121</v>
          </cell>
          <cell r="E15">
            <v>2158255</v>
          </cell>
          <cell r="F15">
            <v>42612650</v>
          </cell>
          <cell r="G15">
            <v>7655648</v>
          </cell>
          <cell r="H15">
            <v>2018961</v>
          </cell>
          <cell r="I15">
            <v>2873632</v>
          </cell>
          <cell r="J15"/>
          <cell r="K15"/>
          <cell r="L15">
            <v>13786191</v>
          </cell>
          <cell r="M15">
            <v>87906458</v>
          </cell>
          <cell r="N15">
            <v>0</v>
          </cell>
          <cell r="O15">
            <v>87906458</v>
          </cell>
        </row>
        <row r="16">
          <cell r="D16">
            <v>282420</v>
          </cell>
          <cell r="E16">
            <v>1331914</v>
          </cell>
          <cell r="F16">
            <v>15897853</v>
          </cell>
          <cell r="G16">
            <v>9399764</v>
          </cell>
          <cell r="H16">
            <v>0</v>
          </cell>
          <cell r="I16">
            <v>-1393497</v>
          </cell>
          <cell r="J16">
            <v>0</v>
          </cell>
          <cell r="K16">
            <v>0</v>
          </cell>
          <cell r="L16">
            <v>1783865</v>
          </cell>
          <cell r="M16">
            <v>27302319</v>
          </cell>
          <cell r="N16">
            <v>0</v>
          </cell>
          <cell r="O16">
            <v>27302319</v>
          </cell>
        </row>
        <row r="17"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/>
          <cell r="E20"/>
          <cell r="F20"/>
          <cell r="G20"/>
          <cell r="H20"/>
          <cell r="I20"/>
          <cell r="J20"/>
          <cell r="K20"/>
          <cell r="L20"/>
          <cell r="M20">
            <v>0</v>
          </cell>
          <cell r="N20">
            <v>0</v>
          </cell>
          <cell r="O20">
            <v>0</v>
          </cell>
        </row>
        <row r="21">
          <cell r="D21"/>
          <cell r="E21"/>
          <cell r="F21"/>
          <cell r="G21"/>
          <cell r="H21"/>
          <cell r="I21"/>
          <cell r="J21"/>
          <cell r="K21"/>
          <cell r="L21"/>
          <cell r="M21">
            <v>0</v>
          </cell>
          <cell r="N21">
            <v>0</v>
          </cell>
          <cell r="O21">
            <v>0</v>
          </cell>
        </row>
        <row r="22">
          <cell r="D22">
            <v>96867898</v>
          </cell>
          <cell r="E22">
            <v>15674931</v>
          </cell>
          <cell r="F22">
            <v>288129999</v>
          </cell>
          <cell r="G22">
            <v>68791318</v>
          </cell>
          <cell r="H22">
            <v>8019820</v>
          </cell>
          <cell r="I22">
            <v>19338611</v>
          </cell>
          <cell r="J22">
            <v>0</v>
          </cell>
          <cell r="K22">
            <v>0</v>
          </cell>
          <cell r="L22">
            <v>106079690</v>
          </cell>
          <cell r="M22">
            <v>602902267</v>
          </cell>
          <cell r="N22"/>
          <cell r="O22">
            <v>602902267</v>
          </cell>
        </row>
        <row r="23">
          <cell r="D23">
            <v>61748057</v>
          </cell>
          <cell r="E23">
            <v>9765324</v>
          </cell>
          <cell r="F23">
            <v>153410991</v>
          </cell>
          <cell r="G23">
            <v>30384838</v>
          </cell>
          <cell r="H23">
            <v>5194445</v>
          </cell>
          <cell r="I23">
            <v>11821037</v>
          </cell>
          <cell r="J23">
            <v>0</v>
          </cell>
          <cell r="K23">
            <v>0</v>
          </cell>
          <cell r="L23">
            <v>55760501</v>
          </cell>
          <cell r="M23">
            <v>328085193</v>
          </cell>
          <cell r="N23">
            <v>0</v>
          </cell>
          <cell r="O23">
            <v>328085193</v>
          </cell>
        </row>
        <row r="24">
          <cell r="D24">
            <v>8497090</v>
          </cell>
          <cell r="E24">
            <v>1091127</v>
          </cell>
          <cell r="F24">
            <v>24557688</v>
          </cell>
          <cell r="G24">
            <v>3633109</v>
          </cell>
          <cell r="H24">
            <v>800314</v>
          </cell>
          <cell r="I24">
            <v>1306193</v>
          </cell>
          <cell r="J24">
            <v>0</v>
          </cell>
          <cell r="K24">
            <v>0</v>
          </cell>
          <cell r="L24">
            <v>6599391</v>
          </cell>
          <cell r="M24">
            <v>46484912</v>
          </cell>
          <cell r="N24">
            <v>0</v>
          </cell>
          <cell r="O24">
            <v>46484912</v>
          </cell>
        </row>
        <row r="25">
          <cell r="D25">
            <v>8288881</v>
          </cell>
          <cell r="E25">
            <v>1328038</v>
          </cell>
          <cell r="F25">
            <v>50754070</v>
          </cell>
          <cell r="G25">
            <v>17628693</v>
          </cell>
          <cell r="H25">
            <v>0</v>
          </cell>
          <cell r="I25">
            <v>4707622</v>
          </cell>
          <cell r="J25">
            <v>0</v>
          </cell>
          <cell r="K25">
            <v>0</v>
          </cell>
          <cell r="L25">
            <v>27925692</v>
          </cell>
          <cell r="M25">
            <v>110632996</v>
          </cell>
          <cell r="N25">
            <v>0</v>
          </cell>
          <cell r="O25">
            <v>110632996</v>
          </cell>
        </row>
        <row r="26">
          <cell r="D26">
            <v>17083541</v>
          </cell>
          <cell r="E26">
            <v>3490180</v>
          </cell>
          <cell r="F26">
            <v>58510503</v>
          </cell>
          <cell r="G26">
            <v>17055412</v>
          </cell>
          <cell r="H26">
            <v>2018961</v>
          </cell>
          <cell r="I26">
            <v>1480135</v>
          </cell>
          <cell r="J26">
            <v>0</v>
          </cell>
          <cell r="K26">
            <v>0</v>
          </cell>
          <cell r="L26">
            <v>15570045</v>
          </cell>
          <cell r="M26">
            <v>115208777</v>
          </cell>
          <cell r="N26">
            <v>0</v>
          </cell>
          <cell r="O26">
            <v>115208777</v>
          </cell>
        </row>
        <row r="27">
          <cell r="D27">
            <v>16801121</v>
          </cell>
          <cell r="E27">
            <v>2158255</v>
          </cell>
          <cell r="F27">
            <v>42612650</v>
          </cell>
          <cell r="G27">
            <v>7655648</v>
          </cell>
          <cell r="H27">
            <v>2018961</v>
          </cell>
          <cell r="I27">
            <v>2873632</v>
          </cell>
          <cell r="J27">
            <v>0</v>
          </cell>
          <cell r="K27">
            <v>0</v>
          </cell>
          <cell r="L27">
            <v>13786191</v>
          </cell>
          <cell r="M27">
            <v>87906458</v>
          </cell>
          <cell r="N27">
            <v>0</v>
          </cell>
          <cell r="O27">
            <v>87906458</v>
          </cell>
        </row>
        <row r="28">
          <cell r="D28">
            <v>282420</v>
          </cell>
          <cell r="E28">
            <v>1331925</v>
          </cell>
          <cell r="F28">
            <v>15897853</v>
          </cell>
          <cell r="G28">
            <v>9399764</v>
          </cell>
          <cell r="H28">
            <v>0</v>
          </cell>
          <cell r="I28">
            <v>-1393497</v>
          </cell>
          <cell r="J28">
            <v>0</v>
          </cell>
          <cell r="K28">
            <v>0</v>
          </cell>
          <cell r="L28">
            <v>1783854</v>
          </cell>
          <cell r="M28">
            <v>27302319</v>
          </cell>
          <cell r="N28">
            <v>0</v>
          </cell>
          <cell r="O28">
            <v>27302319</v>
          </cell>
        </row>
        <row r="29">
          <cell r="D29"/>
          <cell r="E29"/>
          <cell r="F29"/>
          <cell r="G29"/>
          <cell r="H29"/>
          <cell r="I29"/>
          <cell r="J29"/>
          <cell r="K29"/>
          <cell r="L29"/>
          <cell r="M29">
            <v>0</v>
          </cell>
          <cell r="N29">
            <v>0</v>
          </cell>
          <cell r="O29">
            <v>0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>
            <v>1250329</v>
          </cell>
          <cell r="E34">
            <v>262</v>
          </cell>
          <cell r="F34">
            <v>896747</v>
          </cell>
          <cell r="G34">
            <v>89266</v>
          </cell>
          <cell r="H34">
            <v>6100</v>
          </cell>
          <cell r="I34">
            <v>23624</v>
          </cell>
          <cell r="J34">
            <v>0</v>
          </cell>
          <cell r="K34">
            <v>0</v>
          </cell>
          <cell r="L34">
            <v>224061</v>
          </cell>
          <cell r="M34">
            <v>2490389</v>
          </cell>
          <cell r="N34">
            <v>0</v>
          </cell>
          <cell r="O34">
            <v>2490389</v>
          </cell>
        </row>
        <row r="35">
          <cell r="D35">
            <v>2837723</v>
          </cell>
          <cell r="E35">
            <v>1038580</v>
          </cell>
          <cell r="F35">
            <v>5569101</v>
          </cell>
          <cell r="G35">
            <v>2641798</v>
          </cell>
          <cell r="H35">
            <v>82721</v>
          </cell>
          <cell r="I35">
            <v>1175458</v>
          </cell>
          <cell r="J35">
            <v>0</v>
          </cell>
          <cell r="K35">
            <v>0</v>
          </cell>
          <cell r="L35">
            <v>4929365</v>
          </cell>
          <cell r="M35">
            <v>18274746</v>
          </cell>
          <cell r="N35">
            <v>0</v>
          </cell>
          <cell r="O35">
            <v>18274746</v>
          </cell>
        </row>
        <row r="39">
          <cell r="O39">
            <v>28771826</v>
          </cell>
        </row>
        <row r="40">
          <cell r="O40">
            <v>21916979</v>
          </cell>
        </row>
        <row r="41">
          <cell r="O41">
            <v>5159973</v>
          </cell>
        </row>
        <row r="42">
          <cell r="O42">
            <v>793850</v>
          </cell>
        </row>
        <row r="43">
          <cell r="O43">
            <v>901024</v>
          </cell>
        </row>
        <row r="44">
          <cell r="O44"/>
        </row>
        <row r="45">
          <cell r="O45"/>
        </row>
        <row r="46">
          <cell r="O46">
            <v>45157646</v>
          </cell>
        </row>
        <row r="47">
          <cell r="O47">
            <v>4272901</v>
          </cell>
        </row>
        <row r="48">
          <cell r="O48"/>
        </row>
        <row r="49">
          <cell r="O49">
            <v>247890</v>
          </cell>
        </row>
        <row r="50">
          <cell r="O50"/>
        </row>
        <row r="51">
          <cell r="O51">
            <v>40001304</v>
          </cell>
        </row>
        <row r="52">
          <cell r="O52">
            <v>635551</v>
          </cell>
        </row>
        <row r="53">
          <cell r="O53">
            <v>4576822</v>
          </cell>
        </row>
        <row r="54">
          <cell r="O54"/>
        </row>
        <row r="55">
          <cell r="O55"/>
        </row>
        <row r="56">
          <cell r="O56">
            <v>4576822</v>
          </cell>
        </row>
        <row r="57">
          <cell r="O57">
            <v>30083744</v>
          </cell>
        </row>
        <row r="59">
          <cell r="O59">
            <v>0</v>
          </cell>
        </row>
        <row r="60">
          <cell r="O60"/>
        </row>
        <row r="61">
          <cell r="O61">
            <v>30083744</v>
          </cell>
        </row>
      </sheetData>
      <sheetData sheetId="2">
        <row r="3">
          <cell r="D3">
            <v>19266742</v>
          </cell>
          <cell r="E3">
            <v>1049466</v>
          </cell>
          <cell r="F3">
            <v>76667759</v>
          </cell>
          <cell r="G3">
            <v>277679450</v>
          </cell>
          <cell r="H3">
            <v>175577</v>
          </cell>
          <cell r="I3">
            <v>67454</v>
          </cell>
          <cell r="J3">
            <v>0</v>
          </cell>
          <cell r="K3">
            <v>0</v>
          </cell>
          <cell r="L3">
            <v>66066</v>
          </cell>
          <cell r="M3">
            <v>374972514</v>
          </cell>
          <cell r="N3">
            <v>0</v>
          </cell>
          <cell r="O3">
            <v>374972514</v>
          </cell>
        </row>
        <row r="4">
          <cell r="D4">
            <v>8165287</v>
          </cell>
          <cell r="E4">
            <v>630196</v>
          </cell>
          <cell r="F4">
            <v>29743759</v>
          </cell>
          <cell r="G4">
            <v>125875491</v>
          </cell>
          <cell r="H4">
            <v>74495</v>
          </cell>
          <cell r="I4">
            <v>42162</v>
          </cell>
          <cell r="J4"/>
          <cell r="K4"/>
          <cell r="L4">
            <v>31195</v>
          </cell>
          <cell r="M4">
            <v>164562585</v>
          </cell>
          <cell r="N4">
            <v>0</v>
          </cell>
          <cell r="O4">
            <v>164562585</v>
          </cell>
        </row>
        <row r="5">
          <cell r="D5">
            <v>1612823</v>
          </cell>
          <cell r="E5">
            <v>88956</v>
          </cell>
          <cell r="F5">
            <v>5720837</v>
          </cell>
          <cell r="G5">
            <v>24162842</v>
          </cell>
          <cell r="H5">
            <v>7899</v>
          </cell>
          <cell r="I5">
            <v>0</v>
          </cell>
          <cell r="J5"/>
          <cell r="K5"/>
          <cell r="L5">
            <v>0</v>
          </cell>
          <cell r="M5">
            <v>31593357</v>
          </cell>
          <cell r="N5">
            <v>0</v>
          </cell>
          <cell r="O5">
            <v>31593357</v>
          </cell>
        </row>
        <row r="6">
          <cell r="D6">
            <v>483924</v>
          </cell>
          <cell r="E6">
            <v>0</v>
          </cell>
          <cell r="F6">
            <v>13804953</v>
          </cell>
          <cell r="G6">
            <v>13006668</v>
          </cell>
          <cell r="H6">
            <v>0</v>
          </cell>
          <cell r="I6">
            <v>0</v>
          </cell>
          <cell r="J6"/>
          <cell r="K6"/>
          <cell r="L6">
            <v>0</v>
          </cell>
          <cell r="M6">
            <v>27295545</v>
          </cell>
          <cell r="N6">
            <v>0</v>
          </cell>
          <cell r="O6">
            <v>27295545</v>
          </cell>
        </row>
        <row r="7">
          <cell r="D7">
            <v>1493479</v>
          </cell>
          <cell r="E7">
            <v>23659</v>
          </cell>
          <cell r="F7">
            <v>5513553</v>
          </cell>
          <cell r="G7">
            <v>22157436</v>
          </cell>
          <cell r="H7">
            <v>68635</v>
          </cell>
          <cell r="I7">
            <v>8913</v>
          </cell>
          <cell r="J7">
            <v>0</v>
          </cell>
          <cell r="K7">
            <v>0</v>
          </cell>
          <cell r="L7">
            <v>4923</v>
          </cell>
          <cell r="M7">
            <v>29270598</v>
          </cell>
          <cell r="N7">
            <v>0</v>
          </cell>
          <cell r="O7">
            <v>29270598</v>
          </cell>
        </row>
        <row r="8">
          <cell r="D8">
            <v>1692267</v>
          </cell>
          <cell r="E8">
            <v>36249</v>
          </cell>
          <cell r="F8">
            <v>7984643</v>
          </cell>
          <cell r="G8">
            <v>32756296</v>
          </cell>
          <cell r="H8">
            <v>106660</v>
          </cell>
          <cell r="I8">
            <v>2040</v>
          </cell>
          <cell r="J8"/>
          <cell r="K8"/>
          <cell r="L8">
            <v>6725</v>
          </cell>
          <cell r="M8">
            <v>42584880</v>
          </cell>
          <cell r="N8">
            <v>0</v>
          </cell>
          <cell r="O8">
            <v>42584880</v>
          </cell>
        </row>
        <row r="9">
          <cell r="D9">
            <v>67976</v>
          </cell>
          <cell r="E9">
            <v>0</v>
          </cell>
          <cell r="F9">
            <v>172686</v>
          </cell>
          <cell r="G9">
            <v>467820</v>
          </cell>
          <cell r="H9">
            <v>0</v>
          </cell>
          <cell r="I9">
            <v>7000</v>
          </cell>
          <cell r="J9"/>
          <cell r="K9"/>
          <cell r="L9">
            <v>0</v>
          </cell>
          <cell r="M9">
            <v>715482</v>
          </cell>
          <cell r="N9">
            <v>0</v>
          </cell>
          <cell r="O9">
            <v>715482</v>
          </cell>
        </row>
        <row r="10"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-266764</v>
          </cell>
          <cell r="E13">
            <v>-12590</v>
          </cell>
          <cell r="F13">
            <v>-2643776</v>
          </cell>
          <cell r="G13">
            <v>-11066680</v>
          </cell>
          <cell r="H13">
            <v>-38025</v>
          </cell>
          <cell r="I13">
            <v>-127</v>
          </cell>
          <cell r="J13"/>
          <cell r="K13"/>
          <cell r="L13">
            <v>-1802</v>
          </cell>
          <cell r="M13">
            <v>-14029764</v>
          </cell>
          <cell r="N13">
            <v>0</v>
          </cell>
          <cell r="O13">
            <v>-14029764</v>
          </cell>
        </row>
        <row r="14">
          <cell r="D14">
            <v>5664580</v>
          </cell>
          <cell r="E14">
            <v>144201</v>
          </cell>
          <cell r="F14">
            <v>18818666</v>
          </cell>
          <cell r="G14">
            <v>80998977</v>
          </cell>
          <cell r="H14">
            <v>6885</v>
          </cell>
          <cell r="I14">
            <v>3656</v>
          </cell>
          <cell r="J14">
            <v>0</v>
          </cell>
          <cell r="K14">
            <v>0</v>
          </cell>
          <cell r="L14">
            <v>4762</v>
          </cell>
          <cell r="M14">
            <v>105641727</v>
          </cell>
          <cell r="N14">
            <v>0</v>
          </cell>
          <cell r="O14">
            <v>105641727</v>
          </cell>
        </row>
        <row r="15">
          <cell r="D15">
            <v>4398665</v>
          </cell>
          <cell r="E15">
            <v>120304</v>
          </cell>
          <cell r="F15">
            <v>11126088</v>
          </cell>
          <cell r="G15">
            <v>48786405</v>
          </cell>
          <cell r="H15">
            <v>4737</v>
          </cell>
          <cell r="I15">
            <v>0</v>
          </cell>
          <cell r="J15">
            <v>0</v>
          </cell>
          <cell r="K15">
            <v>0</v>
          </cell>
          <cell r="L15">
            <v>4272</v>
          </cell>
          <cell r="M15">
            <v>64440471</v>
          </cell>
          <cell r="N15">
            <v>0</v>
          </cell>
          <cell r="O15">
            <v>64440471</v>
          </cell>
        </row>
        <row r="16">
          <cell r="D16">
            <v>0</v>
          </cell>
          <cell r="E16">
            <v>0</v>
          </cell>
          <cell r="F16">
            <v>808798</v>
          </cell>
          <cell r="G16">
            <v>2197704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3006502</v>
          </cell>
          <cell r="N16">
            <v>0</v>
          </cell>
          <cell r="O16">
            <v>3006502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1265915</v>
          </cell>
          <cell r="E20">
            <v>23897</v>
          </cell>
          <cell r="F20">
            <v>6883780</v>
          </cell>
          <cell r="G20">
            <v>30014868</v>
          </cell>
          <cell r="H20">
            <v>2148</v>
          </cell>
          <cell r="I20">
            <v>3656</v>
          </cell>
          <cell r="J20">
            <v>0</v>
          </cell>
          <cell r="K20">
            <v>0</v>
          </cell>
          <cell r="L20">
            <v>490</v>
          </cell>
          <cell r="M20">
            <v>38194754</v>
          </cell>
          <cell r="N20">
            <v>0</v>
          </cell>
          <cell r="O20">
            <v>38194754</v>
          </cell>
        </row>
        <row r="21">
          <cell r="D21">
            <v>1846649</v>
          </cell>
          <cell r="E21">
            <v>162454</v>
          </cell>
          <cell r="F21">
            <v>3065991</v>
          </cell>
          <cell r="G21">
            <v>11478036</v>
          </cell>
          <cell r="H21">
            <v>17663</v>
          </cell>
          <cell r="I21">
            <v>12723</v>
          </cell>
          <cell r="J21">
            <v>0</v>
          </cell>
          <cell r="K21">
            <v>0</v>
          </cell>
          <cell r="L21">
            <v>25186</v>
          </cell>
          <cell r="M21">
            <v>16608702</v>
          </cell>
          <cell r="N21">
            <v>0</v>
          </cell>
          <cell r="O21">
            <v>16608702</v>
          </cell>
        </row>
        <row r="22">
          <cell r="D22">
            <v>16529497</v>
          </cell>
          <cell r="E22">
            <v>794432</v>
          </cell>
          <cell r="F22">
            <v>86277968</v>
          </cell>
          <cell r="G22">
            <v>275667942</v>
          </cell>
          <cell r="H22">
            <v>46975</v>
          </cell>
          <cell r="I22">
            <v>29866</v>
          </cell>
          <cell r="J22">
            <v>0</v>
          </cell>
          <cell r="K22">
            <v>0</v>
          </cell>
          <cell r="L22">
            <v>42842</v>
          </cell>
          <cell r="M22">
            <v>379389522</v>
          </cell>
          <cell r="N22"/>
          <cell r="O22">
            <v>379389522</v>
          </cell>
        </row>
        <row r="23">
          <cell r="D23">
            <v>5636503</v>
          </cell>
          <cell r="E23">
            <v>410113</v>
          </cell>
          <cell r="F23">
            <v>15661466</v>
          </cell>
          <cell r="G23">
            <v>63125677</v>
          </cell>
          <cell r="H23">
            <v>19749</v>
          </cell>
          <cell r="I23"/>
          <cell r="J23"/>
          <cell r="K23"/>
          <cell r="L23">
            <v>31195</v>
          </cell>
          <cell r="M23">
            <v>84884703</v>
          </cell>
          <cell r="N23">
            <v>0</v>
          </cell>
          <cell r="O23">
            <v>84884703</v>
          </cell>
        </row>
        <row r="24">
          <cell r="D24">
            <v>1724719</v>
          </cell>
          <cell r="E24">
            <v>185964</v>
          </cell>
          <cell r="F24">
            <v>10927406</v>
          </cell>
          <cell r="G24">
            <v>46688766</v>
          </cell>
          <cell r="H24">
            <v>7299</v>
          </cell>
          <cell r="I24">
            <v>20465</v>
          </cell>
          <cell r="J24"/>
          <cell r="K24"/>
          <cell r="L24">
            <v>3436</v>
          </cell>
          <cell r="M24">
            <v>59558055</v>
          </cell>
          <cell r="N24">
            <v>0</v>
          </cell>
          <cell r="O24">
            <v>59558055</v>
          </cell>
        </row>
        <row r="25">
          <cell r="D25">
            <v>638179</v>
          </cell>
          <cell r="E25">
            <v>0</v>
          </cell>
          <cell r="F25">
            <v>33372323</v>
          </cell>
          <cell r="G25">
            <v>55318501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89329003</v>
          </cell>
          <cell r="N25">
            <v>0</v>
          </cell>
          <cell r="O25">
            <v>89329003</v>
          </cell>
        </row>
        <row r="26">
          <cell r="D26">
            <v>8530096</v>
          </cell>
          <cell r="E26">
            <v>198355</v>
          </cell>
          <cell r="F26">
            <v>26316773</v>
          </cell>
          <cell r="G26">
            <v>110534998</v>
          </cell>
          <cell r="H26">
            <v>19927</v>
          </cell>
          <cell r="I26">
            <v>9401</v>
          </cell>
          <cell r="J26">
            <v>0</v>
          </cell>
          <cell r="K26">
            <v>0</v>
          </cell>
          <cell r="L26">
            <v>8211</v>
          </cell>
          <cell r="M26">
            <v>145617761</v>
          </cell>
          <cell r="N26">
            <v>0</v>
          </cell>
          <cell r="O26">
            <v>145617761</v>
          </cell>
        </row>
        <row r="27">
          <cell r="D27">
            <v>7184404</v>
          </cell>
          <cell r="E27">
            <v>177110</v>
          </cell>
          <cell r="F27">
            <v>20404106</v>
          </cell>
          <cell r="G27">
            <v>87505519</v>
          </cell>
          <cell r="H27">
            <v>18032</v>
          </cell>
          <cell r="I27">
            <v>9401</v>
          </cell>
          <cell r="J27"/>
          <cell r="K27"/>
          <cell r="L27">
            <v>8211</v>
          </cell>
          <cell r="M27">
            <v>115306783</v>
          </cell>
          <cell r="N27">
            <v>0</v>
          </cell>
          <cell r="O27">
            <v>115306783</v>
          </cell>
        </row>
        <row r="28">
          <cell r="D28">
            <v>0</v>
          </cell>
          <cell r="E28">
            <v>0</v>
          </cell>
          <cell r="F28">
            <v>1462250</v>
          </cell>
          <cell r="G28">
            <v>3514903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4977153</v>
          </cell>
          <cell r="N28">
            <v>0</v>
          </cell>
          <cell r="O28">
            <v>4977153</v>
          </cell>
        </row>
        <row r="29">
          <cell r="D29">
            <v>1345692</v>
          </cell>
          <cell r="E29">
            <v>21245</v>
          </cell>
          <cell r="F29">
            <v>4450417</v>
          </cell>
          <cell r="G29">
            <v>19514576</v>
          </cell>
          <cell r="H29">
            <v>1895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25333825</v>
          </cell>
          <cell r="N29">
            <v>0</v>
          </cell>
          <cell r="O29">
            <v>25333825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2737245</v>
          </cell>
          <cell r="E35">
            <v>255034</v>
          </cell>
          <cell r="F35">
            <v>-9610209</v>
          </cell>
          <cell r="G35">
            <v>2011508</v>
          </cell>
          <cell r="H35">
            <v>128602</v>
          </cell>
          <cell r="I35">
            <v>37588</v>
          </cell>
          <cell r="J35">
            <v>0</v>
          </cell>
          <cell r="K35">
            <v>0</v>
          </cell>
          <cell r="L35">
            <v>23224</v>
          </cell>
          <cell r="M35">
            <v>-4417008</v>
          </cell>
          <cell r="N35">
            <v>0</v>
          </cell>
          <cell r="O35">
            <v>-4417008</v>
          </cell>
        </row>
        <row r="39">
          <cell r="O39">
            <v>15775642.379999999</v>
          </cell>
        </row>
        <row r="40">
          <cell r="O40">
            <v>6835938</v>
          </cell>
        </row>
        <row r="41">
          <cell r="O41">
            <v>3949632.76</v>
          </cell>
        </row>
        <row r="42">
          <cell r="O42">
            <v>203395.95</v>
          </cell>
        </row>
        <row r="43">
          <cell r="O43">
            <v>309224.46000000002</v>
          </cell>
        </row>
        <row r="44">
          <cell r="O44">
            <v>0</v>
          </cell>
        </row>
        <row r="45">
          <cell r="O45">
            <v>4477451.21</v>
          </cell>
        </row>
        <row r="46">
          <cell r="O46">
            <v>29577706</v>
          </cell>
        </row>
        <row r="47">
          <cell r="O47">
            <v>576078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28321497</v>
          </cell>
        </row>
        <row r="52">
          <cell r="O52">
            <v>680131</v>
          </cell>
        </row>
        <row r="53">
          <cell r="O53">
            <v>11080313.48</v>
          </cell>
        </row>
        <row r="54">
          <cell r="O54">
            <v>278393.48</v>
          </cell>
        </row>
        <row r="55">
          <cell r="O55"/>
        </row>
        <row r="56">
          <cell r="O56">
            <v>10801920</v>
          </cell>
        </row>
        <row r="57">
          <cell r="O57">
            <v>-1695257.8599999994</v>
          </cell>
        </row>
        <row r="59">
          <cell r="O59">
            <v>0</v>
          </cell>
        </row>
        <row r="60">
          <cell r="O60"/>
        </row>
        <row r="61">
          <cell r="O61">
            <v>-1695257.8599999994</v>
          </cell>
        </row>
      </sheetData>
      <sheetData sheetId="3">
        <row r="3">
          <cell r="D3">
            <v>15017482.619999999</v>
          </cell>
          <cell r="E3">
            <v>2321617.94</v>
          </cell>
          <cell r="F3">
            <v>4365459.95</v>
          </cell>
          <cell r="G3">
            <v>18527761.5</v>
          </cell>
          <cell r="H3">
            <v>2625136.7599999998</v>
          </cell>
          <cell r="I3">
            <v>3708647.6919999998</v>
          </cell>
          <cell r="J3">
            <v>5511536.0100000007</v>
          </cell>
          <cell r="K3">
            <v>0</v>
          </cell>
          <cell r="L3">
            <v>3876296.9699999997</v>
          </cell>
          <cell r="M3">
            <v>55953939.441999994</v>
          </cell>
          <cell r="N3">
            <v>0</v>
          </cell>
          <cell r="O3">
            <v>55953939.441999994</v>
          </cell>
        </row>
        <row r="4">
          <cell r="D4">
            <v>11817350.18</v>
          </cell>
          <cell r="E4">
            <v>2087121.72</v>
          </cell>
          <cell r="F4">
            <v>1646531.98</v>
          </cell>
          <cell r="G4">
            <v>12505959.49</v>
          </cell>
          <cell r="H4">
            <v>1852753.74</v>
          </cell>
          <cell r="I4">
            <v>2725823.92</v>
          </cell>
          <cell r="J4">
            <v>3482441.1</v>
          </cell>
          <cell r="K4"/>
          <cell r="L4">
            <v>2937893.21</v>
          </cell>
          <cell r="M4">
            <v>39055875.340000004</v>
          </cell>
          <cell r="N4">
            <v>0</v>
          </cell>
          <cell r="O4">
            <v>39055875.340000004</v>
          </cell>
        </row>
        <row r="5">
          <cell r="D5"/>
          <cell r="E5"/>
          <cell r="F5"/>
          <cell r="G5"/>
          <cell r="H5">
            <v>3643.19</v>
          </cell>
          <cell r="I5">
            <v>-76720.73</v>
          </cell>
          <cell r="J5">
            <v>1003795.71</v>
          </cell>
          <cell r="K5"/>
          <cell r="L5">
            <v>-7531.23</v>
          </cell>
          <cell r="M5">
            <v>923186.94</v>
          </cell>
          <cell r="N5">
            <v>0</v>
          </cell>
          <cell r="O5">
            <v>923186.94</v>
          </cell>
        </row>
        <row r="6">
          <cell r="D6"/>
          <cell r="E6"/>
          <cell r="F6"/>
          <cell r="G6"/>
          <cell r="H6"/>
          <cell r="I6">
            <v>136171.48000000001</v>
          </cell>
          <cell r="J6"/>
          <cell r="K6"/>
          <cell r="L6"/>
          <cell r="M6">
            <v>136171.48000000001</v>
          </cell>
          <cell r="N6">
            <v>0</v>
          </cell>
          <cell r="O6">
            <v>136171.48000000001</v>
          </cell>
        </row>
        <row r="7">
          <cell r="D7">
            <v>3200132.44</v>
          </cell>
          <cell r="E7">
            <v>234496.22</v>
          </cell>
          <cell r="F7">
            <v>1880590.47</v>
          </cell>
          <cell r="G7">
            <v>6021802.0100000007</v>
          </cell>
          <cell r="H7">
            <v>635321.18000000005</v>
          </cell>
          <cell r="I7">
            <v>486018.56</v>
          </cell>
          <cell r="J7">
            <v>1025299.2</v>
          </cell>
          <cell r="K7">
            <v>0</v>
          </cell>
          <cell r="L7">
            <v>239.77</v>
          </cell>
          <cell r="M7">
            <v>13483899.85</v>
          </cell>
          <cell r="N7">
            <v>0</v>
          </cell>
          <cell r="O7">
            <v>13483899.85</v>
          </cell>
        </row>
        <row r="8">
          <cell r="D8">
            <v>2887069.34</v>
          </cell>
          <cell r="E8">
            <v>123646.22</v>
          </cell>
          <cell r="F8">
            <v>608932.49</v>
          </cell>
          <cell r="G8">
            <v>5301680.6900000004</v>
          </cell>
          <cell r="H8">
            <v>629971.18000000005</v>
          </cell>
          <cell r="I8">
            <v>476922.47</v>
          </cell>
          <cell r="J8">
            <v>1025299.2</v>
          </cell>
          <cell r="K8"/>
          <cell r="L8">
            <v>239.77</v>
          </cell>
          <cell r="M8">
            <v>11053761.359999999</v>
          </cell>
          <cell r="N8">
            <v>0</v>
          </cell>
          <cell r="O8">
            <v>11053761.359999999</v>
          </cell>
        </row>
        <row r="9">
          <cell r="D9">
            <v>313063.09999999998</v>
          </cell>
          <cell r="E9">
            <v>110850</v>
          </cell>
          <cell r="F9">
            <v>1271657.98</v>
          </cell>
          <cell r="G9">
            <v>720121.32</v>
          </cell>
          <cell r="H9">
            <v>5350</v>
          </cell>
          <cell r="I9">
            <v>9096.09</v>
          </cell>
          <cell r="J9"/>
          <cell r="K9"/>
          <cell r="L9"/>
          <cell r="M9">
            <v>2430138.4899999998</v>
          </cell>
          <cell r="N9">
            <v>0</v>
          </cell>
          <cell r="O9">
            <v>2430138.4899999998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/>
          <cell r="E13"/>
          <cell r="F13"/>
          <cell r="G13"/>
          <cell r="H13"/>
          <cell r="I13"/>
          <cell r="J13"/>
          <cell r="K13"/>
          <cell r="L13"/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133418.65</v>
          </cell>
          <cell r="I14">
            <v>437354.46200000006</v>
          </cell>
          <cell r="J14">
            <v>0</v>
          </cell>
          <cell r="K14">
            <v>0</v>
          </cell>
          <cell r="L14">
            <v>945695.22</v>
          </cell>
          <cell r="M14">
            <v>1516468.3319999999</v>
          </cell>
          <cell r="N14">
            <v>0</v>
          </cell>
          <cell r="O14">
            <v>1516468.3319999999</v>
          </cell>
        </row>
        <row r="15">
          <cell r="D15"/>
          <cell r="E15"/>
          <cell r="F15"/>
          <cell r="G15"/>
          <cell r="H15">
            <v>133418.65</v>
          </cell>
          <cell r="I15">
            <v>418602.03</v>
          </cell>
          <cell r="J15"/>
          <cell r="K15"/>
          <cell r="L15">
            <v>945695.22</v>
          </cell>
          <cell r="M15">
            <v>1497715.9</v>
          </cell>
          <cell r="N15">
            <v>0</v>
          </cell>
          <cell r="O15">
            <v>1497715.9</v>
          </cell>
        </row>
        <row r="16">
          <cell r="D16"/>
          <cell r="E16"/>
          <cell r="F16"/>
          <cell r="G16"/>
          <cell r="H16"/>
          <cell r="I16">
            <v>18752.432000000001</v>
          </cell>
          <cell r="J16"/>
          <cell r="K16"/>
          <cell r="L16"/>
          <cell r="M16">
            <v>18752.432000000001</v>
          </cell>
          <cell r="N16">
            <v>0</v>
          </cell>
          <cell r="O16">
            <v>18752.432000000001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/>
          <cell r="E20"/>
          <cell r="F20"/>
          <cell r="G20"/>
          <cell r="H20"/>
          <cell r="I20"/>
          <cell r="J20"/>
          <cell r="K20"/>
          <cell r="L20"/>
          <cell r="M20">
            <v>0</v>
          </cell>
          <cell r="N20">
            <v>0</v>
          </cell>
          <cell r="O20">
            <v>0</v>
          </cell>
        </row>
        <row r="21">
          <cell r="D21"/>
          <cell r="E21"/>
          <cell r="F21">
            <v>838337.5</v>
          </cell>
          <cell r="G21"/>
          <cell r="H21"/>
          <cell r="I21"/>
          <cell r="J21"/>
          <cell r="K21"/>
          <cell r="L21"/>
          <cell r="M21">
            <v>838337.5</v>
          </cell>
          <cell r="N21">
            <v>0</v>
          </cell>
          <cell r="O21">
            <v>838337.5</v>
          </cell>
        </row>
        <row r="22">
          <cell r="D22">
            <v>12009128.74</v>
          </cell>
          <cell r="E22">
            <v>969480.63000000012</v>
          </cell>
          <cell r="F22">
            <v>5058555.63</v>
          </cell>
          <cell r="G22">
            <v>16289486.810000001</v>
          </cell>
          <cell r="H22">
            <v>1714179.6900000002</v>
          </cell>
          <cell r="I22">
            <v>3889747.5700000003</v>
          </cell>
          <cell r="J22">
            <v>5236474.7399999993</v>
          </cell>
          <cell r="K22">
            <v>0</v>
          </cell>
          <cell r="L22">
            <v>3883581.34</v>
          </cell>
          <cell r="M22">
            <v>49050635.150000006</v>
          </cell>
          <cell r="N22"/>
          <cell r="O22">
            <v>49050635.150000006</v>
          </cell>
        </row>
        <row r="23">
          <cell r="D23">
            <v>1723071.39</v>
          </cell>
          <cell r="E23">
            <v>112376.54</v>
          </cell>
          <cell r="F23">
            <v>7034.4</v>
          </cell>
          <cell r="G23">
            <v>228522.56</v>
          </cell>
          <cell r="H23">
            <v>267651.78000000003</v>
          </cell>
          <cell r="I23">
            <v>1232563.8400000001</v>
          </cell>
          <cell r="J23">
            <v>1910368.04</v>
          </cell>
          <cell r="K23"/>
          <cell r="L23">
            <v>2937448.85</v>
          </cell>
          <cell r="M23">
            <v>8419037.4000000004</v>
          </cell>
          <cell r="N23">
            <v>0</v>
          </cell>
          <cell r="O23">
            <v>8419037.4000000004</v>
          </cell>
        </row>
        <row r="24">
          <cell r="D24">
            <v>1925654.94</v>
          </cell>
          <cell r="E24">
            <v>442620.11</v>
          </cell>
          <cell r="F24">
            <v>207368.11</v>
          </cell>
          <cell r="G24">
            <v>1742314.42</v>
          </cell>
          <cell r="H24">
            <v>313927.05</v>
          </cell>
          <cell r="I24">
            <v>362052.63</v>
          </cell>
          <cell r="J24">
            <v>1121450.07</v>
          </cell>
          <cell r="K24"/>
          <cell r="L24">
            <v>226.03</v>
          </cell>
          <cell r="M24">
            <v>6115613.3600000003</v>
          </cell>
          <cell r="N24">
            <v>0</v>
          </cell>
          <cell r="O24">
            <v>6115613.3600000003</v>
          </cell>
        </row>
        <row r="25">
          <cell r="D25">
            <v>816079.16</v>
          </cell>
          <cell r="E25">
            <v>1684.93</v>
          </cell>
          <cell r="F25">
            <v>2079870.29</v>
          </cell>
          <cell r="G25">
            <v>5559959.5</v>
          </cell>
          <cell r="H25">
            <v>53147.53</v>
          </cell>
          <cell r="I25">
            <v>544685.56000000006</v>
          </cell>
          <cell r="J25"/>
          <cell r="K25"/>
          <cell r="L25"/>
          <cell r="M25">
            <v>9055426.9699999988</v>
          </cell>
          <cell r="N25">
            <v>0</v>
          </cell>
          <cell r="O25">
            <v>9055426.9699999988</v>
          </cell>
        </row>
        <row r="26">
          <cell r="D26">
            <v>7568004.2699999996</v>
          </cell>
          <cell r="E26">
            <v>412744.14</v>
          </cell>
          <cell r="F26">
            <v>2758657.77</v>
          </cell>
          <cell r="G26">
            <v>8699161.9299999997</v>
          </cell>
          <cell r="H26">
            <v>1079290.1400000001</v>
          </cell>
          <cell r="I26">
            <v>1750445.54</v>
          </cell>
          <cell r="J26">
            <v>2217129.8199999998</v>
          </cell>
          <cell r="K26">
            <v>0</v>
          </cell>
          <cell r="L26">
            <v>945927.23</v>
          </cell>
          <cell r="M26">
            <v>25431360.84</v>
          </cell>
          <cell r="N26">
            <v>0</v>
          </cell>
          <cell r="O26">
            <v>25431360.84</v>
          </cell>
        </row>
        <row r="27">
          <cell r="D27">
            <v>7482105.3899999997</v>
          </cell>
          <cell r="E27">
            <v>312744.14</v>
          </cell>
          <cell r="F27">
            <v>930589.63</v>
          </cell>
          <cell r="G27">
            <v>6974516.5700000003</v>
          </cell>
          <cell r="H27">
            <v>1050458.3500000001</v>
          </cell>
          <cell r="I27">
            <v>1675435.83</v>
          </cell>
          <cell r="J27">
            <v>2217129.8199999998</v>
          </cell>
          <cell r="K27"/>
          <cell r="L27">
            <v>945927.23</v>
          </cell>
          <cell r="M27">
            <v>21588906.960000001</v>
          </cell>
          <cell r="N27">
            <v>0</v>
          </cell>
          <cell r="O27">
            <v>21588906.960000001</v>
          </cell>
        </row>
        <row r="28">
          <cell r="D28">
            <v>85898.880000000005</v>
          </cell>
          <cell r="E28">
            <v>100000</v>
          </cell>
          <cell r="F28">
            <v>1828068.14</v>
          </cell>
          <cell r="G28">
            <v>1724645.36</v>
          </cell>
          <cell r="H28">
            <v>28831.79</v>
          </cell>
          <cell r="I28">
            <v>75009.710000000006</v>
          </cell>
          <cell r="J28"/>
          <cell r="K28"/>
          <cell r="L28"/>
          <cell r="M28">
            <v>3842453.88</v>
          </cell>
          <cell r="N28">
            <v>0</v>
          </cell>
          <cell r="O28">
            <v>3842453.88</v>
          </cell>
        </row>
        <row r="29">
          <cell r="D29"/>
          <cell r="E29"/>
          <cell r="F29"/>
          <cell r="G29"/>
          <cell r="H29"/>
          <cell r="I29"/>
          <cell r="J29"/>
          <cell r="K29"/>
          <cell r="L29"/>
          <cell r="M29">
            <v>0</v>
          </cell>
          <cell r="N29">
            <v>0</v>
          </cell>
          <cell r="O29">
            <v>0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>
            <v>-23681.02</v>
          </cell>
          <cell r="E34">
            <v>54.91</v>
          </cell>
          <cell r="F34">
            <v>5625.06</v>
          </cell>
          <cell r="G34">
            <v>59528.4</v>
          </cell>
          <cell r="H34">
            <v>163.19</v>
          </cell>
          <cell r="I34"/>
          <cell r="J34">
            <v>-12473.19</v>
          </cell>
          <cell r="K34"/>
          <cell r="L34">
            <v>-20.77</v>
          </cell>
          <cell r="M34">
            <v>29196.580000000005</v>
          </cell>
          <cell r="N34">
            <v>0</v>
          </cell>
          <cell r="O34">
            <v>29196.580000000005</v>
          </cell>
        </row>
        <row r="35">
          <cell r="D35">
            <v>3008353.879999999</v>
          </cell>
          <cell r="E35">
            <v>1352137.3099999998</v>
          </cell>
          <cell r="F35">
            <v>-693095.6799999997</v>
          </cell>
          <cell r="G35">
            <v>2238274.6899999995</v>
          </cell>
          <cell r="H35">
            <v>910957.0699999996</v>
          </cell>
          <cell r="I35">
            <v>-181099.87800000049</v>
          </cell>
          <cell r="J35">
            <v>275061.27000000142</v>
          </cell>
          <cell r="K35">
            <v>0</v>
          </cell>
          <cell r="L35">
            <v>-7284.3700000001118</v>
          </cell>
          <cell r="M35">
            <v>6903304.2919999883</v>
          </cell>
          <cell r="N35">
            <v>0</v>
          </cell>
          <cell r="O35">
            <v>6903304.2919999883</v>
          </cell>
        </row>
        <row r="39">
          <cell r="O39">
            <v>5126150.93</v>
          </cell>
        </row>
        <row r="40">
          <cell r="O40">
            <v>4361331.75</v>
          </cell>
        </row>
        <row r="41">
          <cell r="O41">
            <v>469905.17</v>
          </cell>
        </row>
        <row r="42">
          <cell r="O42">
            <v>101501.49</v>
          </cell>
        </row>
        <row r="43">
          <cell r="O43">
            <v>193412.52</v>
          </cell>
        </row>
        <row r="44">
          <cell r="O44"/>
        </row>
        <row r="45">
          <cell r="O45"/>
        </row>
        <row r="46">
          <cell r="O46">
            <v>10884140.379999999</v>
          </cell>
        </row>
        <row r="47">
          <cell r="O47">
            <v>8143581.2999999998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2577364.7999999998</v>
          </cell>
        </row>
        <row r="52">
          <cell r="O52">
            <v>163194.28</v>
          </cell>
        </row>
        <row r="53">
          <cell r="O53">
            <v>163194.28</v>
          </cell>
        </row>
        <row r="54">
          <cell r="O54"/>
        </row>
        <row r="55">
          <cell r="O55">
            <v>163194.26999999999</v>
          </cell>
        </row>
        <row r="56">
          <cell r="O56">
            <v>0.01</v>
          </cell>
        </row>
        <row r="57">
          <cell r="O57">
            <v>12334905.18</v>
          </cell>
        </row>
        <row r="59">
          <cell r="O59">
            <v>0</v>
          </cell>
        </row>
        <row r="60">
          <cell r="O60">
            <v>2906018.27</v>
          </cell>
        </row>
        <row r="61">
          <cell r="O61">
            <v>9428886.9100000001</v>
          </cell>
        </row>
      </sheetData>
      <sheetData sheetId="4">
        <row r="3">
          <cell r="D3">
            <v>1501278.7</v>
          </cell>
          <cell r="E3">
            <v>0</v>
          </cell>
          <cell r="F3">
            <v>210455146.48000002</v>
          </cell>
          <cell r="G3">
            <v>730165.36</v>
          </cell>
          <cell r="H3">
            <v>401863.22000000003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213088453.76000002</v>
          </cell>
          <cell r="N3">
            <v>0</v>
          </cell>
          <cell r="O3">
            <v>213088453.76000002</v>
          </cell>
        </row>
        <row r="4">
          <cell r="D4">
            <v>730722.55</v>
          </cell>
          <cell r="E4"/>
          <cell r="F4">
            <v>122934533.94</v>
          </cell>
          <cell r="G4">
            <v>109324.02</v>
          </cell>
          <cell r="H4">
            <v>249406.25</v>
          </cell>
          <cell r="I4"/>
          <cell r="J4"/>
          <cell r="K4"/>
          <cell r="L4"/>
          <cell r="M4">
            <v>124023986.75999999</v>
          </cell>
          <cell r="N4">
            <v>0</v>
          </cell>
          <cell r="O4">
            <v>124023986.75999999</v>
          </cell>
        </row>
        <row r="5">
          <cell r="D5">
            <v>91340.479999999996</v>
          </cell>
          <cell r="E5"/>
          <cell r="F5">
            <v>15379515.890000001</v>
          </cell>
          <cell r="G5">
            <v>13704.47</v>
          </cell>
          <cell r="H5">
            <v>58398.28</v>
          </cell>
          <cell r="I5"/>
          <cell r="J5"/>
          <cell r="K5"/>
          <cell r="L5"/>
          <cell r="M5">
            <v>15542959.120000001</v>
          </cell>
          <cell r="N5">
            <v>0</v>
          </cell>
          <cell r="O5">
            <v>15542959.120000001</v>
          </cell>
        </row>
        <row r="6">
          <cell r="D6"/>
          <cell r="E6"/>
          <cell r="F6">
            <v>1006238.8</v>
          </cell>
          <cell r="G6">
            <v>170635</v>
          </cell>
          <cell r="H6"/>
          <cell r="I6"/>
          <cell r="J6"/>
          <cell r="K6"/>
          <cell r="L6"/>
          <cell r="M6">
            <v>1176873.8</v>
          </cell>
          <cell r="N6">
            <v>0</v>
          </cell>
          <cell r="O6">
            <v>1176873.8</v>
          </cell>
        </row>
        <row r="7">
          <cell r="D7">
            <v>379403.31</v>
          </cell>
          <cell r="E7">
            <v>0</v>
          </cell>
          <cell r="F7">
            <v>10681185.119999999</v>
          </cell>
          <cell r="G7">
            <v>218160.99</v>
          </cell>
          <cell r="H7">
            <v>2433.34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11281182.76</v>
          </cell>
          <cell r="N7">
            <v>0</v>
          </cell>
          <cell r="O7">
            <v>11281182.76</v>
          </cell>
        </row>
        <row r="8">
          <cell r="D8">
            <v>223496.52</v>
          </cell>
          <cell r="E8"/>
          <cell r="F8">
            <v>6503596.5199999996</v>
          </cell>
          <cell r="G8">
            <v>69130.44</v>
          </cell>
          <cell r="H8">
            <v>2064.23</v>
          </cell>
          <cell r="I8"/>
          <cell r="J8"/>
          <cell r="K8"/>
          <cell r="L8"/>
          <cell r="M8">
            <v>6798287.71</v>
          </cell>
          <cell r="N8">
            <v>0</v>
          </cell>
          <cell r="O8">
            <v>6798287.71</v>
          </cell>
        </row>
        <row r="9">
          <cell r="D9">
            <v>60000</v>
          </cell>
          <cell r="E9"/>
          <cell r="F9">
            <v>1523794.7</v>
          </cell>
          <cell r="G9">
            <v>142128.5</v>
          </cell>
          <cell r="H9"/>
          <cell r="I9"/>
          <cell r="J9"/>
          <cell r="K9"/>
          <cell r="L9"/>
          <cell r="M9">
            <v>1725923.2</v>
          </cell>
          <cell r="N9">
            <v>0</v>
          </cell>
          <cell r="O9">
            <v>1725923.2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95906.79</v>
          </cell>
          <cell r="E13"/>
          <cell r="F13">
            <v>2653793.9</v>
          </cell>
          <cell r="G13">
            <v>6902.05</v>
          </cell>
          <cell r="H13">
            <v>369.11</v>
          </cell>
          <cell r="I13"/>
          <cell r="J13"/>
          <cell r="K13"/>
          <cell r="L13"/>
          <cell r="M13">
            <v>2756971.8499999996</v>
          </cell>
          <cell r="N13">
            <v>0</v>
          </cell>
          <cell r="O13">
            <v>2756971.8499999996</v>
          </cell>
        </row>
        <row r="14">
          <cell r="D14">
            <v>299283.95</v>
          </cell>
          <cell r="E14">
            <v>0</v>
          </cell>
          <cell r="F14">
            <v>19312216.899999999</v>
          </cell>
          <cell r="G14">
            <v>135395.36000000002</v>
          </cell>
          <cell r="H14">
            <v>30151.78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19777047.989999998</v>
          </cell>
          <cell r="N14">
            <v>0</v>
          </cell>
          <cell r="O14">
            <v>19777047.989999998</v>
          </cell>
        </row>
        <row r="15">
          <cell r="D15">
            <v>299283.95</v>
          </cell>
          <cell r="E15"/>
          <cell r="F15">
            <v>13600532.029999999</v>
          </cell>
          <cell r="G15">
            <v>27360.85</v>
          </cell>
          <cell r="H15">
            <v>30151.78</v>
          </cell>
          <cell r="I15"/>
          <cell r="J15"/>
          <cell r="K15"/>
          <cell r="L15"/>
          <cell r="M15">
            <v>13957328.609999998</v>
          </cell>
          <cell r="N15">
            <v>0</v>
          </cell>
          <cell r="O15">
            <v>13957328.609999998</v>
          </cell>
        </row>
        <row r="16">
          <cell r="D16"/>
          <cell r="E16"/>
          <cell r="F16">
            <v>5711312.96</v>
          </cell>
          <cell r="G16">
            <v>107826.5</v>
          </cell>
          <cell r="H16"/>
          <cell r="I16"/>
          <cell r="J16"/>
          <cell r="K16"/>
          <cell r="L16"/>
          <cell r="M16">
            <v>5819139.46</v>
          </cell>
          <cell r="N16">
            <v>0</v>
          </cell>
          <cell r="O16">
            <v>5819139.46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/>
          <cell r="E20"/>
          <cell r="F20">
            <v>371.91</v>
          </cell>
          <cell r="G20">
            <v>208.01</v>
          </cell>
          <cell r="H20"/>
          <cell r="I20"/>
          <cell r="J20"/>
          <cell r="K20"/>
          <cell r="L20"/>
          <cell r="M20">
            <v>579.92000000000007</v>
          </cell>
          <cell r="N20">
            <v>0</v>
          </cell>
          <cell r="O20">
            <v>579.92000000000007</v>
          </cell>
        </row>
        <row r="21">
          <cell r="D21">
            <v>528.41</v>
          </cell>
          <cell r="E21"/>
          <cell r="F21">
            <v>41141455.829999998</v>
          </cell>
          <cell r="G21">
            <v>82945.52</v>
          </cell>
          <cell r="H21">
            <v>61473.57</v>
          </cell>
          <cell r="I21"/>
          <cell r="J21"/>
          <cell r="K21"/>
          <cell r="L21"/>
          <cell r="M21">
            <v>41286403.329999998</v>
          </cell>
          <cell r="N21">
            <v>0</v>
          </cell>
          <cell r="O21">
            <v>41286403.329999998</v>
          </cell>
        </row>
        <row r="22">
          <cell r="D22">
            <v>1104337.75</v>
          </cell>
          <cell r="E22">
            <v>0</v>
          </cell>
          <cell r="F22">
            <v>111915973.61000001</v>
          </cell>
          <cell r="G22">
            <v>715280.75</v>
          </cell>
          <cell r="H22">
            <v>334991.74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114070583.85000001</v>
          </cell>
          <cell r="N22"/>
          <cell r="O22">
            <v>114070583.85000001</v>
          </cell>
        </row>
        <row r="23">
          <cell r="D23">
            <v>365332.47</v>
          </cell>
          <cell r="E23"/>
          <cell r="F23">
            <v>61452282.57</v>
          </cell>
          <cell r="G23">
            <v>50826.26</v>
          </cell>
          <cell r="H23">
            <v>233593.64</v>
          </cell>
          <cell r="I23"/>
          <cell r="J23"/>
          <cell r="K23"/>
          <cell r="L23"/>
          <cell r="M23">
            <v>62102034.939999998</v>
          </cell>
          <cell r="N23">
            <v>0</v>
          </cell>
          <cell r="O23">
            <v>62102034.939999998</v>
          </cell>
        </row>
        <row r="24">
          <cell r="D24"/>
          <cell r="E24"/>
          <cell r="F24">
            <v>-9414.66</v>
          </cell>
          <cell r="G24">
            <v>1725</v>
          </cell>
          <cell r="H24"/>
          <cell r="I24"/>
          <cell r="J24"/>
          <cell r="K24"/>
          <cell r="L24"/>
          <cell r="M24">
            <v>-7689.66</v>
          </cell>
          <cell r="N24">
            <v>0</v>
          </cell>
          <cell r="O24">
            <v>-7689.66</v>
          </cell>
        </row>
        <row r="25">
          <cell r="D25"/>
          <cell r="E25"/>
          <cell r="F25">
            <v>1895061.29</v>
          </cell>
          <cell r="G25">
            <v>325830</v>
          </cell>
          <cell r="H25"/>
          <cell r="I25"/>
          <cell r="J25"/>
          <cell r="K25"/>
          <cell r="L25"/>
          <cell r="M25">
            <v>2220891.29</v>
          </cell>
          <cell r="N25">
            <v>0</v>
          </cell>
          <cell r="O25">
            <v>2220891.29</v>
          </cell>
        </row>
        <row r="26">
          <cell r="D26">
            <v>739005.28</v>
          </cell>
          <cell r="E26">
            <v>0</v>
          </cell>
          <cell r="F26">
            <v>48578044.410000004</v>
          </cell>
          <cell r="G26">
            <v>336899.49</v>
          </cell>
          <cell r="H26">
            <v>101398.1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49755347.280000009</v>
          </cell>
          <cell r="N26">
            <v>0</v>
          </cell>
          <cell r="O26">
            <v>49755347.280000009</v>
          </cell>
        </row>
        <row r="27">
          <cell r="D27">
            <v>664184.12</v>
          </cell>
          <cell r="E27"/>
          <cell r="F27">
            <v>36324652.450000003</v>
          </cell>
          <cell r="G27">
            <v>97774.26</v>
          </cell>
          <cell r="H27">
            <v>93860.17</v>
          </cell>
          <cell r="I27"/>
          <cell r="J27"/>
          <cell r="K27"/>
          <cell r="L27"/>
          <cell r="M27">
            <v>37180471</v>
          </cell>
          <cell r="N27">
            <v>0</v>
          </cell>
          <cell r="O27">
            <v>37180471</v>
          </cell>
        </row>
        <row r="28">
          <cell r="D28"/>
          <cell r="E28"/>
          <cell r="F28">
            <v>8852785.6099999994</v>
          </cell>
          <cell r="G28">
            <v>232285</v>
          </cell>
          <cell r="H28"/>
          <cell r="I28"/>
          <cell r="J28"/>
          <cell r="K28"/>
          <cell r="L28"/>
          <cell r="M28">
            <v>9085070.6099999994</v>
          </cell>
          <cell r="N28">
            <v>0</v>
          </cell>
          <cell r="O28">
            <v>9085070.6099999994</v>
          </cell>
        </row>
        <row r="29">
          <cell r="D29">
            <v>74821.16</v>
          </cell>
          <cell r="E29"/>
          <cell r="F29">
            <v>3400606.35</v>
          </cell>
          <cell r="G29">
            <v>6840.23</v>
          </cell>
          <cell r="H29">
            <v>7537.93</v>
          </cell>
          <cell r="I29"/>
          <cell r="J29"/>
          <cell r="K29"/>
          <cell r="L29"/>
          <cell r="M29">
            <v>3489805.6700000004</v>
          </cell>
          <cell r="N29">
            <v>0</v>
          </cell>
          <cell r="O29">
            <v>3489805.6700000004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396940.94999999995</v>
          </cell>
          <cell r="E35">
            <v>0</v>
          </cell>
          <cell r="F35">
            <v>98539172.870000005</v>
          </cell>
          <cell r="G35">
            <v>14884.609999999986</v>
          </cell>
          <cell r="H35">
            <v>66871.48000000004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99017869.910000011</v>
          </cell>
          <cell r="N35">
            <v>0</v>
          </cell>
          <cell r="O35">
            <v>99017869.910000011</v>
          </cell>
        </row>
        <row r="39">
          <cell r="O39">
            <v>70823550.810000002</v>
          </cell>
        </row>
        <row r="40">
          <cell r="O40">
            <v>5739068.2199999997</v>
          </cell>
        </row>
        <row r="41">
          <cell r="O41">
            <v>64949346.990000002</v>
          </cell>
        </row>
        <row r="42">
          <cell r="O42"/>
        </row>
        <row r="43">
          <cell r="O43">
            <v>135135.6</v>
          </cell>
        </row>
        <row r="44">
          <cell r="O44"/>
        </row>
        <row r="45">
          <cell r="O45"/>
        </row>
        <row r="46">
          <cell r="O46">
            <v>16148741.32</v>
          </cell>
        </row>
        <row r="47">
          <cell r="O47">
            <v>3375338.34</v>
          </cell>
        </row>
        <row r="48">
          <cell r="O48"/>
        </row>
        <row r="49">
          <cell r="O49"/>
        </row>
        <row r="50">
          <cell r="O50">
            <v>12773402.98</v>
          </cell>
        </row>
        <row r="51">
          <cell r="O51"/>
        </row>
        <row r="52">
          <cell r="O52"/>
        </row>
        <row r="53">
          <cell r="O53">
            <v>11519378.549999999</v>
          </cell>
        </row>
        <row r="54">
          <cell r="O54">
            <v>91319.35</v>
          </cell>
        </row>
        <row r="55">
          <cell r="O55"/>
        </row>
        <row r="56">
          <cell r="O56">
            <v>11428059.199999999</v>
          </cell>
        </row>
        <row r="57">
          <cell r="O57">
            <v>32823681.969999999</v>
          </cell>
        </row>
        <row r="59">
          <cell r="O59">
            <v>0</v>
          </cell>
        </row>
        <row r="60">
          <cell r="O60">
            <v>6501387.1799999997</v>
          </cell>
        </row>
        <row r="61">
          <cell r="O61">
            <v>26322294.789999999</v>
          </cell>
        </row>
      </sheetData>
      <sheetData sheetId="5">
        <row r="3">
          <cell r="D3">
            <v>12253370.629999999</v>
          </cell>
          <cell r="E3">
            <v>558060.46</v>
          </cell>
          <cell r="F3">
            <v>68717527.159999996</v>
          </cell>
          <cell r="G3">
            <v>55283791.329999998</v>
          </cell>
          <cell r="H3">
            <v>24044274.32</v>
          </cell>
          <cell r="I3">
            <v>8498.6899999999987</v>
          </cell>
          <cell r="J3">
            <v>0</v>
          </cell>
          <cell r="K3">
            <v>0</v>
          </cell>
          <cell r="L3">
            <v>5049145.3100000005</v>
          </cell>
          <cell r="M3">
            <v>165914667.89999998</v>
          </cell>
          <cell r="N3">
            <v>0</v>
          </cell>
          <cell r="O3">
            <v>165914667.89999998</v>
          </cell>
        </row>
        <row r="4">
          <cell r="D4">
            <v>5156403.49</v>
          </cell>
          <cell r="E4">
            <v>438265.75</v>
          </cell>
          <cell r="F4">
            <v>30565119.260000002</v>
          </cell>
          <cell r="G4">
            <v>24416079.829999998</v>
          </cell>
          <cell r="H4">
            <v>5475506.71</v>
          </cell>
          <cell r="I4">
            <v>27.12</v>
          </cell>
          <cell r="J4"/>
          <cell r="K4"/>
          <cell r="L4">
            <v>1744930.84</v>
          </cell>
          <cell r="M4">
            <v>67796333</v>
          </cell>
          <cell r="N4">
            <v>0</v>
          </cell>
          <cell r="O4">
            <v>67796333</v>
          </cell>
        </row>
        <row r="5">
          <cell r="D5">
            <v>371145.04</v>
          </cell>
          <cell r="E5">
            <v>26806.799999999999</v>
          </cell>
          <cell r="F5">
            <v>688321.71</v>
          </cell>
          <cell r="G5">
            <v>1142164.53</v>
          </cell>
          <cell r="H5">
            <v>1931384.79</v>
          </cell>
          <cell r="I5">
            <v>2.0299999999999998</v>
          </cell>
          <cell r="J5"/>
          <cell r="K5"/>
          <cell r="L5">
            <v>322154.56</v>
          </cell>
          <cell r="M5">
            <v>4481979.46</v>
          </cell>
          <cell r="N5">
            <v>0</v>
          </cell>
          <cell r="O5">
            <v>4481979.46</v>
          </cell>
        </row>
        <row r="6">
          <cell r="D6">
            <v>323021.42</v>
          </cell>
          <cell r="E6"/>
          <cell r="F6">
            <v>1437419.22</v>
          </cell>
          <cell r="G6">
            <v>1934983.41</v>
          </cell>
          <cell r="H6">
            <v>161791.71</v>
          </cell>
          <cell r="I6"/>
          <cell r="J6"/>
          <cell r="K6"/>
          <cell r="L6"/>
          <cell r="M6">
            <v>3857215.76</v>
          </cell>
          <cell r="N6">
            <v>0</v>
          </cell>
          <cell r="O6">
            <v>3857215.76</v>
          </cell>
        </row>
        <row r="7">
          <cell r="D7">
            <v>2776882.6199999996</v>
          </cell>
          <cell r="E7">
            <v>25471.89</v>
          </cell>
          <cell r="F7">
            <v>17005563.039999999</v>
          </cell>
          <cell r="G7">
            <v>7484699.8300000001</v>
          </cell>
          <cell r="H7">
            <v>3036063.44</v>
          </cell>
          <cell r="I7">
            <v>4782.38</v>
          </cell>
          <cell r="J7">
            <v>0</v>
          </cell>
          <cell r="K7">
            <v>0</v>
          </cell>
          <cell r="L7">
            <v>285478.46999999997</v>
          </cell>
          <cell r="M7">
            <v>30618941.669999994</v>
          </cell>
          <cell r="N7">
            <v>0</v>
          </cell>
          <cell r="O7">
            <v>30618941.669999994</v>
          </cell>
        </row>
        <row r="8">
          <cell r="D8">
            <v>1862524.17</v>
          </cell>
          <cell r="E8">
            <v>38577.379999999997</v>
          </cell>
          <cell r="F8">
            <v>5029198.2699999996</v>
          </cell>
          <cell r="G8">
            <v>8349709.6299999999</v>
          </cell>
          <cell r="H8">
            <v>3036247.79</v>
          </cell>
          <cell r="I8">
            <v>4280.6000000000004</v>
          </cell>
          <cell r="J8"/>
          <cell r="K8"/>
          <cell r="L8">
            <v>387981.13</v>
          </cell>
          <cell r="M8">
            <v>18708518.969999999</v>
          </cell>
          <cell r="N8">
            <v>0</v>
          </cell>
          <cell r="O8">
            <v>18708518.969999999</v>
          </cell>
        </row>
        <row r="9">
          <cell r="D9">
            <v>1210776.47</v>
          </cell>
          <cell r="E9"/>
          <cell r="F9">
            <v>12382953.949999999</v>
          </cell>
          <cell r="G9">
            <v>489109.36</v>
          </cell>
          <cell r="H9">
            <v>596180.93999999994</v>
          </cell>
          <cell r="I9">
            <v>500</v>
          </cell>
          <cell r="J9"/>
          <cell r="K9"/>
          <cell r="L9"/>
          <cell r="M9">
            <v>14679520.719999999</v>
          </cell>
          <cell r="N9">
            <v>0</v>
          </cell>
          <cell r="O9">
            <v>14679520.719999999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-296418.02</v>
          </cell>
          <cell r="E13">
            <v>-13105.49</v>
          </cell>
          <cell r="F13">
            <v>-406589.18</v>
          </cell>
          <cell r="G13">
            <v>-1354119.16</v>
          </cell>
          <cell r="H13">
            <v>-596365.29</v>
          </cell>
          <cell r="I13">
            <v>1.78</v>
          </cell>
          <cell r="J13"/>
          <cell r="K13"/>
          <cell r="L13">
            <v>-102502.66</v>
          </cell>
          <cell r="M13">
            <v>-2769098.02</v>
          </cell>
          <cell r="N13">
            <v>0</v>
          </cell>
          <cell r="O13">
            <v>-2769098.02</v>
          </cell>
        </row>
        <row r="14">
          <cell r="D14">
            <v>2003096.3699999999</v>
          </cell>
          <cell r="E14">
            <v>16099.38</v>
          </cell>
          <cell r="F14">
            <v>13260396.66</v>
          </cell>
          <cell r="G14">
            <v>8165177.3399999999</v>
          </cell>
          <cell r="H14">
            <v>4588366.92</v>
          </cell>
          <cell r="I14">
            <v>0</v>
          </cell>
          <cell r="J14">
            <v>0</v>
          </cell>
          <cell r="K14">
            <v>0</v>
          </cell>
          <cell r="L14">
            <v>1382692</v>
          </cell>
          <cell r="M14">
            <v>29415828.670000002</v>
          </cell>
          <cell r="N14">
            <v>0</v>
          </cell>
          <cell r="O14">
            <v>29415828.670000002</v>
          </cell>
        </row>
        <row r="15">
          <cell r="D15">
            <v>732219.74</v>
          </cell>
          <cell r="E15">
            <v>6228.73</v>
          </cell>
          <cell r="F15">
            <v>1420428.39</v>
          </cell>
          <cell r="G15">
            <v>3307982.79</v>
          </cell>
          <cell r="H15">
            <v>1822279.51</v>
          </cell>
          <cell r="I15"/>
          <cell r="J15"/>
          <cell r="K15"/>
          <cell r="L15">
            <v>1099025.8</v>
          </cell>
          <cell r="M15">
            <v>8388164.96</v>
          </cell>
          <cell r="N15">
            <v>0</v>
          </cell>
          <cell r="O15">
            <v>8388164.96</v>
          </cell>
        </row>
        <row r="16">
          <cell r="D16">
            <v>605227.68000000005</v>
          </cell>
          <cell r="E16"/>
          <cell r="F16">
            <v>10580104.439999999</v>
          </cell>
          <cell r="G16">
            <v>937068.47</v>
          </cell>
          <cell r="H16">
            <v>405663.5</v>
          </cell>
          <cell r="I16"/>
          <cell r="J16"/>
          <cell r="K16"/>
          <cell r="L16"/>
          <cell r="M16">
            <v>12528064.09</v>
          </cell>
          <cell r="N16">
            <v>0</v>
          </cell>
          <cell r="O16">
            <v>12528064.09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665648.94999999995</v>
          </cell>
          <cell r="E20">
            <v>9870.65</v>
          </cell>
          <cell r="F20">
            <v>1259863.83</v>
          </cell>
          <cell r="G20">
            <v>3920126.08</v>
          </cell>
          <cell r="H20">
            <v>2360423.91</v>
          </cell>
          <cell r="I20"/>
          <cell r="J20"/>
          <cell r="K20"/>
          <cell r="L20">
            <v>283666.2</v>
          </cell>
          <cell r="M20">
            <v>8499599.6199999992</v>
          </cell>
          <cell r="N20">
            <v>0</v>
          </cell>
          <cell r="O20">
            <v>8499599.6199999992</v>
          </cell>
        </row>
        <row r="21">
          <cell r="D21">
            <v>1622821.69</v>
          </cell>
          <cell r="E21">
            <v>51416.639999999999</v>
          </cell>
          <cell r="F21">
            <v>5760707.2699999996</v>
          </cell>
          <cell r="G21">
            <v>12140686.390000001</v>
          </cell>
          <cell r="H21">
            <v>8851160.75</v>
          </cell>
          <cell r="I21">
            <v>3687.16</v>
          </cell>
          <cell r="J21"/>
          <cell r="K21"/>
          <cell r="L21">
            <v>1313889.44</v>
          </cell>
          <cell r="M21">
            <v>29744369.340000004</v>
          </cell>
          <cell r="N21">
            <v>0</v>
          </cell>
          <cell r="O21">
            <v>29744369.340000004</v>
          </cell>
        </row>
        <row r="22">
          <cell r="D22">
            <v>12663584.979999999</v>
          </cell>
          <cell r="E22">
            <v>276212.73</v>
          </cell>
          <cell r="F22">
            <v>60314517.339999989</v>
          </cell>
          <cell r="G22">
            <v>50323958.220000006</v>
          </cell>
          <cell r="H22">
            <v>18502781.370000001</v>
          </cell>
          <cell r="I22">
            <v>5.42</v>
          </cell>
          <cell r="J22">
            <v>0</v>
          </cell>
          <cell r="K22">
            <v>0</v>
          </cell>
          <cell r="L22">
            <v>4148398.3599999994</v>
          </cell>
          <cell r="M22">
            <v>146229458.41999996</v>
          </cell>
          <cell r="N22"/>
          <cell r="O22">
            <v>146229458.41999996</v>
          </cell>
        </row>
        <row r="23">
          <cell r="D23">
            <v>966944.17</v>
          </cell>
          <cell r="E23">
            <v>60331.99</v>
          </cell>
          <cell r="F23">
            <v>3311892.14</v>
          </cell>
          <cell r="G23">
            <v>4867252.95</v>
          </cell>
          <cell r="H23">
            <v>3496822.98</v>
          </cell>
          <cell r="I23">
            <v>5.42</v>
          </cell>
          <cell r="J23"/>
          <cell r="K23"/>
          <cell r="L23">
            <v>1735731.69</v>
          </cell>
          <cell r="M23">
            <v>14438981.34</v>
          </cell>
          <cell r="N23">
            <v>0</v>
          </cell>
          <cell r="O23">
            <v>14438981.34</v>
          </cell>
        </row>
        <row r="24">
          <cell r="D24">
            <v>1199435.04</v>
          </cell>
          <cell r="E24">
            <v>164384.06</v>
          </cell>
          <cell r="F24">
            <v>2142239.0499999998</v>
          </cell>
          <cell r="G24">
            <v>6647591.3600000003</v>
          </cell>
          <cell r="H24">
            <v>4054784.62</v>
          </cell>
          <cell r="I24"/>
          <cell r="J24"/>
          <cell r="K24"/>
          <cell r="L24">
            <v>481818.67</v>
          </cell>
          <cell r="M24">
            <v>14690252.799999999</v>
          </cell>
          <cell r="N24">
            <v>0</v>
          </cell>
          <cell r="O24">
            <v>14690252.799999999</v>
          </cell>
        </row>
        <row r="25">
          <cell r="D25">
            <v>1611820.16</v>
          </cell>
          <cell r="E25"/>
          <cell r="F25">
            <v>6567346.0700000003</v>
          </cell>
          <cell r="G25">
            <v>9591579.4299999997</v>
          </cell>
          <cell r="H25">
            <v>323583.38</v>
          </cell>
          <cell r="I25"/>
          <cell r="J25"/>
          <cell r="K25"/>
          <cell r="L25"/>
          <cell r="M25">
            <v>18094329.039999999</v>
          </cell>
          <cell r="N25">
            <v>0</v>
          </cell>
          <cell r="O25">
            <v>18094329.039999999</v>
          </cell>
        </row>
        <row r="26">
          <cell r="D26">
            <v>7107038.8300000001</v>
          </cell>
          <cell r="E26">
            <v>37555.93</v>
          </cell>
          <cell r="F26">
            <v>43445117.829999991</v>
          </cell>
          <cell r="G26">
            <v>27302967.990000002</v>
          </cell>
          <cell r="H26">
            <v>10512947.98</v>
          </cell>
          <cell r="I26">
            <v>0</v>
          </cell>
          <cell r="J26">
            <v>0</v>
          </cell>
          <cell r="K26">
            <v>0</v>
          </cell>
          <cell r="L26">
            <v>1838983.66</v>
          </cell>
          <cell r="M26">
            <v>90244612.219999984</v>
          </cell>
          <cell r="N26">
            <v>0</v>
          </cell>
          <cell r="O26">
            <v>90244612.219999984</v>
          </cell>
        </row>
        <row r="27">
          <cell r="D27">
            <v>3938044.16</v>
          </cell>
          <cell r="E27">
            <v>35220.07</v>
          </cell>
          <cell r="F27">
            <v>11854216.859999999</v>
          </cell>
          <cell r="G27">
            <v>21450978.190000001</v>
          </cell>
          <cell r="H27">
            <v>8111123.9100000001</v>
          </cell>
          <cell r="I27"/>
          <cell r="J27"/>
          <cell r="K27"/>
          <cell r="L27">
            <v>1580298.38</v>
          </cell>
          <cell r="M27">
            <v>46969881.57</v>
          </cell>
          <cell r="N27">
            <v>0</v>
          </cell>
          <cell r="O27">
            <v>46969881.57</v>
          </cell>
        </row>
        <row r="28">
          <cell r="D28">
            <v>2956835.26</v>
          </cell>
          <cell r="E28"/>
          <cell r="F28">
            <v>31301620.739999998</v>
          </cell>
          <cell r="G28">
            <v>5148912.43</v>
          </cell>
          <cell r="H28">
            <v>1411327</v>
          </cell>
          <cell r="I28"/>
          <cell r="J28"/>
          <cell r="K28"/>
          <cell r="L28"/>
          <cell r="M28">
            <v>40818695.43</v>
          </cell>
          <cell r="N28">
            <v>0</v>
          </cell>
          <cell r="O28">
            <v>40818695.43</v>
          </cell>
        </row>
        <row r="29">
          <cell r="D29">
            <v>212159.41</v>
          </cell>
          <cell r="E29">
            <v>2335.86</v>
          </cell>
          <cell r="F29">
            <v>289280.23</v>
          </cell>
          <cell r="G29">
            <v>703077.37</v>
          </cell>
          <cell r="H29">
            <v>990497.07</v>
          </cell>
          <cell r="I29"/>
          <cell r="J29"/>
          <cell r="K29"/>
          <cell r="L29">
            <v>258685.28</v>
          </cell>
          <cell r="M29">
            <v>2456035.2199999997</v>
          </cell>
          <cell r="N29">
            <v>0</v>
          </cell>
          <cell r="O29">
            <v>2456035.2199999997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>
            <v>1778346.78</v>
          </cell>
          <cell r="E34">
            <v>13940.75</v>
          </cell>
          <cell r="F34">
            <v>4847922.25</v>
          </cell>
          <cell r="G34">
            <v>1914566.49</v>
          </cell>
          <cell r="H34">
            <v>114642.41</v>
          </cell>
          <cell r="I34"/>
          <cell r="J34"/>
          <cell r="K34"/>
          <cell r="L34">
            <v>91864.34</v>
          </cell>
          <cell r="M34">
            <v>8761283.0199999996</v>
          </cell>
          <cell r="N34">
            <v>0</v>
          </cell>
          <cell r="O34">
            <v>8761283.0199999996</v>
          </cell>
        </row>
        <row r="35">
          <cell r="D35">
            <v>-410214.34999999963</v>
          </cell>
          <cell r="E35">
            <v>281847.73</v>
          </cell>
          <cell r="F35">
            <v>8403009.8200000077</v>
          </cell>
          <cell r="G35">
            <v>4959833.109999992</v>
          </cell>
          <cell r="H35">
            <v>5541492.9499999993</v>
          </cell>
          <cell r="I35">
            <v>8493.2699999999986</v>
          </cell>
          <cell r="J35">
            <v>0</v>
          </cell>
          <cell r="K35">
            <v>0</v>
          </cell>
          <cell r="L35">
            <v>900746.95000000112</v>
          </cell>
          <cell r="M35">
            <v>19685209.480000019</v>
          </cell>
          <cell r="N35">
            <v>0</v>
          </cell>
          <cell r="O35">
            <v>19685209.480000019</v>
          </cell>
        </row>
        <row r="39">
          <cell r="O39">
            <v>16336311.520000001</v>
          </cell>
        </row>
        <row r="40">
          <cell r="O40">
            <v>5332667.46</v>
          </cell>
        </row>
        <row r="41">
          <cell r="O41">
            <v>7346831.6900000004</v>
          </cell>
        </row>
        <row r="42">
          <cell r="O42"/>
        </row>
        <row r="43">
          <cell r="O43">
            <v>523970.93</v>
          </cell>
        </row>
        <row r="44">
          <cell r="O44">
            <v>3028435.13</v>
          </cell>
        </row>
        <row r="45">
          <cell r="O45">
            <v>104406.31</v>
          </cell>
        </row>
        <row r="46">
          <cell r="O46">
            <v>34879030.449999996</v>
          </cell>
        </row>
        <row r="47">
          <cell r="O47">
            <v>2022287.46</v>
          </cell>
        </row>
        <row r="48">
          <cell r="O48"/>
        </row>
        <row r="49">
          <cell r="O49"/>
        </row>
        <row r="50">
          <cell r="O50">
            <v>32421991.760000002</v>
          </cell>
        </row>
        <row r="51">
          <cell r="O51">
            <v>434751.23</v>
          </cell>
        </row>
        <row r="52">
          <cell r="O52"/>
        </row>
        <row r="53">
          <cell r="O53">
            <v>9957582.2599999998</v>
          </cell>
        </row>
        <row r="54">
          <cell r="O54">
            <v>135088.16</v>
          </cell>
        </row>
        <row r="55">
          <cell r="O55">
            <v>2408.7399999999998</v>
          </cell>
        </row>
        <row r="56">
          <cell r="O56">
            <v>9820085.3599999994</v>
          </cell>
        </row>
        <row r="57">
          <cell r="O57">
            <v>28270346.149999999</v>
          </cell>
        </row>
        <row r="59">
          <cell r="O59">
            <v>0</v>
          </cell>
        </row>
        <row r="60">
          <cell r="O60">
            <v>6697592.1499999985</v>
          </cell>
        </row>
        <row r="61">
          <cell r="O61">
            <v>21572754</v>
          </cell>
        </row>
      </sheetData>
      <sheetData sheetId="6">
        <row r="3">
          <cell r="D3">
            <v>4396066.5</v>
          </cell>
          <cell r="E3">
            <v>77818.03</v>
          </cell>
          <cell r="F3">
            <v>1775477.9799999997</v>
          </cell>
          <cell r="G3">
            <v>5537223.2899999991</v>
          </cell>
          <cell r="H3">
            <v>3719036.36</v>
          </cell>
          <cell r="I3">
            <v>142953.96</v>
          </cell>
          <cell r="J3">
            <v>0</v>
          </cell>
          <cell r="K3">
            <v>0</v>
          </cell>
          <cell r="L3">
            <v>549.86</v>
          </cell>
          <cell r="M3">
            <v>15649125.979999999</v>
          </cell>
          <cell r="N3">
            <v>0</v>
          </cell>
          <cell r="O3">
            <v>15649125.979999999</v>
          </cell>
        </row>
        <row r="4">
          <cell r="D4">
            <v>2026654.07</v>
          </cell>
          <cell r="E4">
            <v>32166.46</v>
          </cell>
          <cell r="F4">
            <v>622505.07999999996</v>
          </cell>
          <cell r="G4">
            <v>2104352.92</v>
          </cell>
          <cell r="H4">
            <v>1553558.62</v>
          </cell>
          <cell r="I4">
            <v>71957.320000000007</v>
          </cell>
          <cell r="J4"/>
          <cell r="K4"/>
          <cell r="L4">
            <v>366.49</v>
          </cell>
          <cell r="M4">
            <v>6411560.96</v>
          </cell>
          <cell r="N4">
            <v>0</v>
          </cell>
          <cell r="O4">
            <v>6411560.96</v>
          </cell>
        </row>
        <row r="5">
          <cell r="D5">
            <v>620914.93999999994</v>
          </cell>
          <cell r="E5">
            <v>16083.38</v>
          </cell>
          <cell r="F5">
            <v>311254.32</v>
          </cell>
          <cell r="G5">
            <v>1052181.05</v>
          </cell>
          <cell r="H5">
            <v>871854.55</v>
          </cell>
          <cell r="I5">
            <v>7974.16</v>
          </cell>
          <cell r="J5"/>
          <cell r="K5"/>
          <cell r="L5">
            <v>183.37</v>
          </cell>
          <cell r="M5">
            <v>2880445.7700000005</v>
          </cell>
          <cell r="N5">
            <v>0</v>
          </cell>
          <cell r="O5">
            <v>2880445.7700000005</v>
          </cell>
        </row>
        <row r="6">
          <cell r="D6">
            <v>500</v>
          </cell>
          <cell r="E6">
            <v>2200</v>
          </cell>
          <cell r="F6">
            <v>80308</v>
          </cell>
          <cell r="G6">
            <v>432170.44</v>
          </cell>
          <cell r="H6"/>
          <cell r="I6"/>
          <cell r="J6"/>
          <cell r="K6"/>
          <cell r="L6"/>
          <cell r="M6">
            <v>515178.44</v>
          </cell>
          <cell r="N6">
            <v>0</v>
          </cell>
          <cell r="O6">
            <v>515178.44</v>
          </cell>
        </row>
        <row r="7">
          <cell r="D7">
            <v>160072.6</v>
          </cell>
          <cell r="E7">
            <v>8712.33</v>
          </cell>
          <cell r="F7">
            <v>93879.26999999999</v>
          </cell>
          <cell r="G7">
            <v>241652.52000000002</v>
          </cell>
          <cell r="H7">
            <v>41566.130000000019</v>
          </cell>
          <cell r="I7">
            <v>9202.19</v>
          </cell>
          <cell r="J7">
            <v>0</v>
          </cell>
          <cell r="K7">
            <v>0</v>
          </cell>
          <cell r="L7">
            <v>0</v>
          </cell>
          <cell r="M7">
            <v>555085.03999999992</v>
          </cell>
          <cell r="N7">
            <v>0</v>
          </cell>
          <cell r="O7">
            <v>555085.03999999992</v>
          </cell>
        </row>
        <row r="8">
          <cell r="D8">
            <v>36166.879999999997</v>
          </cell>
          <cell r="E8">
            <v>8712.33</v>
          </cell>
          <cell r="F8">
            <v>75.510000000000005</v>
          </cell>
          <cell r="G8">
            <v>1367.64</v>
          </cell>
          <cell r="H8">
            <v>-93082.54</v>
          </cell>
          <cell r="I8">
            <v>9202.19</v>
          </cell>
          <cell r="J8"/>
          <cell r="K8"/>
          <cell r="L8"/>
          <cell r="M8">
            <v>-37557.989999999991</v>
          </cell>
          <cell r="N8">
            <v>0</v>
          </cell>
          <cell r="O8">
            <v>-37557.989999999991</v>
          </cell>
        </row>
        <row r="9">
          <cell r="D9">
            <v>3298.75</v>
          </cell>
          <cell r="E9"/>
          <cell r="F9">
            <v>23008.7</v>
          </cell>
          <cell r="G9">
            <v>11061.4</v>
          </cell>
          <cell r="H9"/>
          <cell r="I9"/>
          <cell r="J9"/>
          <cell r="K9"/>
          <cell r="L9"/>
          <cell r="M9">
            <v>37368.85</v>
          </cell>
          <cell r="N9">
            <v>0</v>
          </cell>
          <cell r="O9">
            <v>37368.85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120606.97</v>
          </cell>
          <cell r="E13"/>
          <cell r="F13">
            <v>70795.06</v>
          </cell>
          <cell r="G13">
            <v>229223.48</v>
          </cell>
          <cell r="H13">
            <v>134648.67000000001</v>
          </cell>
          <cell r="I13"/>
          <cell r="J13"/>
          <cell r="K13"/>
          <cell r="L13"/>
          <cell r="M13">
            <v>555274.18000000005</v>
          </cell>
          <cell r="N13">
            <v>0</v>
          </cell>
          <cell r="O13">
            <v>555274.18000000005</v>
          </cell>
        </row>
        <row r="14">
          <cell r="D14">
            <v>1388953.1400000001</v>
          </cell>
          <cell r="E14">
            <v>18655.86</v>
          </cell>
          <cell r="F14">
            <v>667530.17000000004</v>
          </cell>
          <cell r="G14">
            <v>1642661.59</v>
          </cell>
          <cell r="H14">
            <v>1241351.1000000001</v>
          </cell>
          <cell r="I14">
            <v>53800.71</v>
          </cell>
          <cell r="J14">
            <v>0</v>
          </cell>
          <cell r="K14">
            <v>0</v>
          </cell>
          <cell r="L14">
            <v>0</v>
          </cell>
          <cell r="M14">
            <v>5012952.5700000012</v>
          </cell>
          <cell r="N14">
            <v>0</v>
          </cell>
          <cell r="O14">
            <v>5012952.5700000012</v>
          </cell>
        </row>
        <row r="15">
          <cell r="D15">
            <v>1030964.77</v>
          </cell>
          <cell r="E15">
            <v>18655.86</v>
          </cell>
          <cell r="F15">
            <v>366401.05</v>
          </cell>
          <cell r="G15">
            <v>1249036.68</v>
          </cell>
          <cell r="H15">
            <v>1044577.13</v>
          </cell>
          <cell r="I15">
            <v>46600.84</v>
          </cell>
          <cell r="J15"/>
          <cell r="K15"/>
          <cell r="L15"/>
          <cell r="M15">
            <v>3756236.33</v>
          </cell>
          <cell r="N15">
            <v>0</v>
          </cell>
          <cell r="O15">
            <v>3756236.33</v>
          </cell>
        </row>
        <row r="16">
          <cell r="D16">
            <v>260000</v>
          </cell>
          <cell r="E16"/>
          <cell r="F16">
            <v>263860.5</v>
          </cell>
          <cell r="G16">
            <v>276428.56</v>
          </cell>
          <cell r="H16"/>
          <cell r="I16"/>
          <cell r="J16"/>
          <cell r="K16"/>
          <cell r="L16"/>
          <cell r="M16">
            <v>800289.06</v>
          </cell>
          <cell r="N16">
            <v>0</v>
          </cell>
          <cell r="O16">
            <v>800289.06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97988.37</v>
          </cell>
          <cell r="E20"/>
          <cell r="F20">
            <v>37268.620000000003</v>
          </cell>
          <cell r="G20">
            <v>117196.35</v>
          </cell>
          <cell r="H20">
            <v>196773.97</v>
          </cell>
          <cell r="I20">
            <v>7199.87</v>
          </cell>
          <cell r="J20"/>
          <cell r="K20"/>
          <cell r="L20"/>
          <cell r="M20">
            <v>456427.18</v>
          </cell>
          <cell r="N20">
            <v>0</v>
          </cell>
          <cell r="O20">
            <v>456427.18</v>
          </cell>
        </row>
        <row r="21">
          <cell r="D21">
            <v>198971.75</v>
          </cell>
          <cell r="E21"/>
          <cell r="F21">
            <v>1.1399999999999999</v>
          </cell>
          <cell r="G21">
            <v>64204.77</v>
          </cell>
          <cell r="H21">
            <v>10705.96</v>
          </cell>
          <cell r="I21">
            <v>19.579999999999998</v>
          </cell>
          <cell r="J21"/>
          <cell r="K21"/>
          <cell r="L21"/>
          <cell r="M21">
            <v>273903.20000000007</v>
          </cell>
          <cell r="N21">
            <v>0</v>
          </cell>
          <cell r="O21">
            <v>273903.20000000007</v>
          </cell>
        </row>
        <row r="22">
          <cell r="D22">
            <v>4337650.92</v>
          </cell>
          <cell r="E22">
            <v>62350.32</v>
          </cell>
          <cell r="F22">
            <v>1619313.6199999999</v>
          </cell>
          <cell r="G22">
            <v>4910544.3699999992</v>
          </cell>
          <cell r="H22">
            <v>3555074.55</v>
          </cell>
          <cell r="I22">
            <v>160600.01</v>
          </cell>
          <cell r="J22">
            <v>0</v>
          </cell>
          <cell r="K22">
            <v>0</v>
          </cell>
          <cell r="L22">
            <v>366.49</v>
          </cell>
          <cell r="M22">
            <v>14645900.280000001</v>
          </cell>
          <cell r="N22"/>
          <cell r="O22">
            <v>14645900.280000001</v>
          </cell>
        </row>
        <row r="23">
          <cell r="D23">
            <v>1892106.72</v>
          </cell>
          <cell r="E23">
            <v>32166.46</v>
          </cell>
          <cell r="F23">
            <v>622505.07999999996</v>
          </cell>
          <cell r="G23">
            <v>2104352.92</v>
          </cell>
          <cell r="H23">
            <v>1747305.46</v>
          </cell>
          <cell r="I23">
            <v>50293.9</v>
          </cell>
          <cell r="J23"/>
          <cell r="K23"/>
          <cell r="L23">
            <v>366.49</v>
          </cell>
          <cell r="M23">
            <v>6449097.0300000003</v>
          </cell>
          <cell r="N23">
            <v>0</v>
          </cell>
          <cell r="O23">
            <v>6449097.0300000003</v>
          </cell>
        </row>
        <row r="24">
          <cell r="D24">
            <v>663877.82999999996</v>
          </cell>
          <cell r="E24"/>
          <cell r="F24">
            <v>63548.31</v>
          </cell>
          <cell r="G24">
            <v>204267.04</v>
          </cell>
          <cell r="H24">
            <v>308934.06</v>
          </cell>
          <cell r="I24">
            <v>7259.37</v>
          </cell>
          <cell r="J24"/>
          <cell r="K24"/>
          <cell r="L24"/>
          <cell r="M24">
            <v>1247886.6100000001</v>
          </cell>
          <cell r="N24">
            <v>0</v>
          </cell>
          <cell r="O24">
            <v>1247886.6100000001</v>
          </cell>
        </row>
        <row r="25">
          <cell r="D25">
            <v>27500</v>
          </cell>
          <cell r="E25">
            <v>2200</v>
          </cell>
          <cell r="F25">
            <v>103308.52</v>
          </cell>
          <cell r="G25">
            <v>449771.3</v>
          </cell>
          <cell r="H25"/>
          <cell r="I25">
            <v>34413.699999999997</v>
          </cell>
          <cell r="J25"/>
          <cell r="K25"/>
          <cell r="L25"/>
          <cell r="M25">
            <v>617193.52</v>
          </cell>
          <cell r="N25">
            <v>0</v>
          </cell>
          <cell r="O25">
            <v>617193.52</v>
          </cell>
        </row>
        <row r="26">
          <cell r="D26">
            <v>1754166.37</v>
          </cell>
          <cell r="E26">
            <v>27983.86</v>
          </cell>
          <cell r="F26">
            <v>829951.71</v>
          </cell>
          <cell r="G26">
            <v>2152153.11</v>
          </cell>
          <cell r="H26">
            <v>1498835.03</v>
          </cell>
          <cell r="I26">
            <v>68633.040000000008</v>
          </cell>
          <cell r="J26">
            <v>0</v>
          </cell>
          <cell r="K26">
            <v>0</v>
          </cell>
          <cell r="L26">
            <v>0</v>
          </cell>
          <cell r="M26">
            <v>6331723.120000001</v>
          </cell>
          <cell r="N26">
            <v>0</v>
          </cell>
          <cell r="O26">
            <v>6331723.120000001</v>
          </cell>
        </row>
        <row r="27">
          <cell r="D27">
            <v>1149339.08</v>
          </cell>
          <cell r="E27">
            <v>18655.86</v>
          </cell>
          <cell r="F27">
            <v>366402.02</v>
          </cell>
          <cell r="G27">
            <v>1249697.8999999999</v>
          </cell>
          <cell r="H27">
            <v>994156.48</v>
          </cell>
          <cell r="I27">
            <v>62364.65</v>
          </cell>
          <cell r="J27"/>
          <cell r="K27"/>
          <cell r="L27"/>
          <cell r="M27">
            <v>3840615.99</v>
          </cell>
          <cell r="N27">
            <v>0</v>
          </cell>
          <cell r="O27">
            <v>3840615.99</v>
          </cell>
        </row>
        <row r="28">
          <cell r="D28">
            <v>260000</v>
          </cell>
          <cell r="E28"/>
          <cell r="F28">
            <v>280348</v>
          </cell>
          <cell r="G28">
            <v>277933.56</v>
          </cell>
          <cell r="H28"/>
          <cell r="I28"/>
          <cell r="J28"/>
          <cell r="K28"/>
          <cell r="L28"/>
          <cell r="M28">
            <v>818281.56</v>
          </cell>
          <cell r="N28">
            <v>0</v>
          </cell>
          <cell r="O28">
            <v>818281.56</v>
          </cell>
        </row>
        <row r="29">
          <cell r="D29">
            <v>344827.29</v>
          </cell>
          <cell r="E29">
            <v>9328</v>
          </cell>
          <cell r="F29">
            <v>183201.69</v>
          </cell>
          <cell r="G29">
            <v>624521.65</v>
          </cell>
          <cell r="H29">
            <v>504678.55</v>
          </cell>
          <cell r="I29">
            <v>6268.39</v>
          </cell>
          <cell r="J29"/>
          <cell r="K29"/>
          <cell r="L29"/>
          <cell r="M29">
            <v>1672825.5699999998</v>
          </cell>
          <cell r="N29">
            <v>0</v>
          </cell>
          <cell r="O29">
            <v>1672825.5699999998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58415.580000000075</v>
          </cell>
          <cell r="E35">
            <v>15467.71</v>
          </cell>
          <cell r="F35">
            <v>156164.35999999987</v>
          </cell>
          <cell r="G35">
            <v>626678.91999999993</v>
          </cell>
          <cell r="H35">
            <v>163961.81000000006</v>
          </cell>
          <cell r="I35">
            <v>-17646.050000000017</v>
          </cell>
          <cell r="J35">
            <v>0</v>
          </cell>
          <cell r="K35">
            <v>0</v>
          </cell>
          <cell r="L35">
            <v>183.37</v>
          </cell>
          <cell r="M35">
            <v>1003225.6999999974</v>
          </cell>
          <cell r="N35">
            <v>0</v>
          </cell>
          <cell r="O35">
            <v>1003225.6999999974</v>
          </cell>
        </row>
        <row r="39">
          <cell r="O39">
            <v>5298055.83</v>
          </cell>
        </row>
        <row r="40">
          <cell r="O40">
            <v>2206038.54</v>
          </cell>
        </row>
        <row r="41">
          <cell r="O41">
            <v>2072686.54</v>
          </cell>
        </row>
        <row r="42">
          <cell r="O42"/>
        </row>
        <row r="43">
          <cell r="O43">
            <v>7301.98</v>
          </cell>
        </row>
        <row r="44">
          <cell r="O44">
            <v>1000000</v>
          </cell>
        </row>
        <row r="45">
          <cell r="O45">
            <v>12028.77</v>
          </cell>
        </row>
        <row r="46">
          <cell r="O46">
            <v>7999745.4700000007</v>
          </cell>
        </row>
        <row r="47">
          <cell r="O47">
            <v>509873.45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6108079.0700000003</v>
          </cell>
        </row>
        <row r="52">
          <cell r="O52">
            <v>1381792.95</v>
          </cell>
        </row>
        <row r="53">
          <cell r="O53">
            <v>3341907.25</v>
          </cell>
        </row>
        <row r="54">
          <cell r="O54"/>
        </row>
        <row r="55">
          <cell r="O55"/>
        </row>
        <row r="56">
          <cell r="O56">
            <v>3341907.25</v>
          </cell>
        </row>
        <row r="57">
          <cell r="O57">
            <v>363008.09</v>
          </cell>
        </row>
        <row r="59">
          <cell r="O59">
            <v>0</v>
          </cell>
        </row>
        <row r="60">
          <cell r="O60">
            <v>106529.36</v>
          </cell>
        </row>
        <row r="61">
          <cell r="O61">
            <v>256478.73000000004</v>
          </cell>
        </row>
      </sheetData>
      <sheetData sheetId="7">
        <row r="3">
          <cell r="D3">
            <v>93974844</v>
          </cell>
          <cell r="E3">
            <v>7940714</v>
          </cell>
          <cell r="F3">
            <v>31894490</v>
          </cell>
          <cell r="G3">
            <v>91963660</v>
          </cell>
          <cell r="H3">
            <v>18994896</v>
          </cell>
          <cell r="I3">
            <v>21987824</v>
          </cell>
          <cell r="J3">
            <v>0</v>
          </cell>
          <cell r="K3">
            <v>0</v>
          </cell>
          <cell r="L3">
            <v>4561166</v>
          </cell>
          <cell r="M3">
            <v>271317594</v>
          </cell>
          <cell r="N3">
            <v>0</v>
          </cell>
          <cell r="O3">
            <v>271317594</v>
          </cell>
        </row>
        <row r="4">
          <cell r="D4">
            <v>64776745</v>
          </cell>
          <cell r="E4">
            <v>6330876</v>
          </cell>
          <cell r="F4">
            <v>7174822</v>
          </cell>
          <cell r="G4">
            <v>55333497</v>
          </cell>
          <cell r="H4">
            <v>13092827</v>
          </cell>
          <cell r="I4">
            <v>13815714</v>
          </cell>
          <cell r="J4">
            <v>0</v>
          </cell>
          <cell r="K4">
            <v>0</v>
          </cell>
          <cell r="L4">
            <v>1920703</v>
          </cell>
          <cell r="M4">
            <v>162445184</v>
          </cell>
          <cell r="N4">
            <v>0</v>
          </cell>
          <cell r="O4">
            <v>162445184</v>
          </cell>
        </row>
        <row r="5">
          <cell r="D5">
            <v>2034226</v>
          </cell>
          <cell r="E5">
            <v>0</v>
          </cell>
          <cell r="F5">
            <v>0</v>
          </cell>
          <cell r="G5">
            <v>0</v>
          </cell>
          <cell r="H5">
            <v>1041675</v>
          </cell>
          <cell r="I5">
            <v>127983</v>
          </cell>
          <cell r="J5">
            <v>0</v>
          </cell>
          <cell r="K5">
            <v>0</v>
          </cell>
          <cell r="L5">
            <v>0</v>
          </cell>
          <cell r="M5">
            <v>3203884</v>
          </cell>
          <cell r="N5">
            <v>0</v>
          </cell>
          <cell r="O5">
            <v>3203884</v>
          </cell>
        </row>
        <row r="6">
          <cell r="D6">
            <v>436392</v>
          </cell>
          <cell r="E6">
            <v>0</v>
          </cell>
          <cell r="F6">
            <v>0</v>
          </cell>
          <cell r="G6">
            <v>0</v>
          </cell>
          <cell r="H6">
            <v>5332</v>
          </cell>
          <cell r="I6">
            <v>128497</v>
          </cell>
          <cell r="J6">
            <v>0</v>
          </cell>
          <cell r="K6">
            <v>0</v>
          </cell>
          <cell r="L6">
            <v>0</v>
          </cell>
          <cell r="M6">
            <v>570221</v>
          </cell>
          <cell r="N6">
            <v>0</v>
          </cell>
          <cell r="O6">
            <v>570221</v>
          </cell>
        </row>
        <row r="7">
          <cell r="D7">
            <v>16076881</v>
          </cell>
          <cell r="E7">
            <v>1689093</v>
          </cell>
          <cell r="F7">
            <v>18223777</v>
          </cell>
          <cell r="G7">
            <v>35792889</v>
          </cell>
          <cell r="H7">
            <v>2938525</v>
          </cell>
          <cell r="I7">
            <v>6742553</v>
          </cell>
          <cell r="J7">
            <v>0</v>
          </cell>
          <cell r="K7">
            <v>0</v>
          </cell>
          <cell r="L7">
            <v>2635357</v>
          </cell>
          <cell r="M7">
            <v>84099075</v>
          </cell>
          <cell r="N7">
            <v>0</v>
          </cell>
          <cell r="O7">
            <v>84099075</v>
          </cell>
        </row>
        <row r="8">
          <cell r="D8">
            <v>13143967</v>
          </cell>
          <cell r="E8">
            <v>336221</v>
          </cell>
          <cell r="F8">
            <v>4579136</v>
          </cell>
          <cell r="G8">
            <v>28601806</v>
          </cell>
          <cell r="H8">
            <v>1688845</v>
          </cell>
          <cell r="I8">
            <v>2624226</v>
          </cell>
          <cell r="J8">
            <v>0</v>
          </cell>
          <cell r="K8">
            <v>0</v>
          </cell>
          <cell r="L8">
            <v>2375970</v>
          </cell>
          <cell r="M8">
            <v>53350171</v>
          </cell>
          <cell r="N8">
            <v>0</v>
          </cell>
          <cell r="O8">
            <v>53350171</v>
          </cell>
        </row>
        <row r="9">
          <cell r="D9">
            <v>4889418</v>
          </cell>
          <cell r="E9">
            <v>1415799</v>
          </cell>
          <cell r="F9">
            <v>14802057</v>
          </cell>
          <cell r="G9">
            <v>14526324</v>
          </cell>
          <cell r="H9">
            <v>1424284</v>
          </cell>
          <cell r="I9">
            <v>4338733</v>
          </cell>
          <cell r="J9"/>
          <cell r="K9"/>
          <cell r="L9">
            <v>700402</v>
          </cell>
          <cell r="M9">
            <v>42097017</v>
          </cell>
          <cell r="N9">
            <v>0</v>
          </cell>
          <cell r="O9">
            <v>42097017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-1956504</v>
          </cell>
          <cell r="E13">
            <v>-62927</v>
          </cell>
          <cell r="F13">
            <v>-1157416</v>
          </cell>
          <cell r="G13">
            <v>-7335241</v>
          </cell>
          <cell r="H13">
            <v>-174604</v>
          </cell>
          <cell r="I13">
            <v>-220406</v>
          </cell>
          <cell r="J13">
            <v>0</v>
          </cell>
          <cell r="K13">
            <v>0</v>
          </cell>
          <cell r="L13">
            <v>-441015</v>
          </cell>
          <cell r="M13">
            <v>-11348113</v>
          </cell>
          <cell r="N13">
            <v>0</v>
          </cell>
          <cell r="O13">
            <v>-11348113</v>
          </cell>
        </row>
        <row r="14">
          <cell r="D14">
            <v>10629397</v>
          </cell>
          <cell r="E14">
            <v>-79255</v>
          </cell>
          <cell r="F14">
            <v>1253556</v>
          </cell>
          <cell r="G14">
            <v>25146</v>
          </cell>
          <cell r="H14">
            <v>1906625</v>
          </cell>
          <cell r="I14">
            <v>1173077</v>
          </cell>
          <cell r="J14">
            <v>0</v>
          </cell>
          <cell r="K14">
            <v>0</v>
          </cell>
          <cell r="L14">
            <v>5106</v>
          </cell>
          <cell r="M14">
            <v>14913652</v>
          </cell>
          <cell r="N14">
            <v>0</v>
          </cell>
          <cell r="O14">
            <v>14913652</v>
          </cell>
        </row>
        <row r="15">
          <cell r="D15">
            <v>6593718</v>
          </cell>
          <cell r="E15">
            <v>77</v>
          </cell>
          <cell r="F15">
            <v>0</v>
          </cell>
          <cell r="G15">
            <v>0</v>
          </cell>
          <cell r="H15">
            <v>2429017</v>
          </cell>
          <cell r="I15">
            <v>278761</v>
          </cell>
          <cell r="J15">
            <v>0</v>
          </cell>
          <cell r="K15">
            <v>0</v>
          </cell>
          <cell r="L15">
            <v>5106</v>
          </cell>
          <cell r="M15">
            <v>9306679</v>
          </cell>
          <cell r="N15">
            <v>0</v>
          </cell>
          <cell r="O15">
            <v>9306679</v>
          </cell>
        </row>
        <row r="16">
          <cell r="D16">
            <v>5084869</v>
          </cell>
          <cell r="E16">
            <v>-79332</v>
          </cell>
          <cell r="F16">
            <v>1253556</v>
          </cell>
          <cell r="G16">
            <v>25146</v>
          </cell>
          <cell r="H16">
            <v>94391</v>
          </cell>
          <cell r="I16">
            <v>960416</v>
          </cell>
          <cell r="J16">
            <v>0</v>
          </cell>
          <cell r="K16">
            <v>0</v>
          </cell>
          <cell r="L16">
            <v>0</v>
          </cell>
          <cell r="M16">
            <v>7339046</v>
          </cell>
          <cell r="N16">
            <v>0</v>
          </cell>
          <cell r="O16">
            <v>7339046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-1049190</v>
          </cell>
          <cell r="E20">
            <v>0</v>
          </cell>
          <cell r="F20">
            <v>0</v>
          </cell>
          <cell r="G20">
            <v>0</v>
          </cell>
          <cell r="H20">
            <v>-616783</v>
          </cell>
          <cell r="I20">
            <v>-66100</v>
          </cell>
          <cell r="J20">
            <v>0</v>
          </cell>
          <cell r="K20">
            <v>0</v>
          </cell>
          <cell r="L20">
            <v>0</v>
          </cell>
          <cell r="M20">
            <v>-1732073</v>
          </cell>
          <cell r="N20">
            <v>0</v>
          </cell>
          <cell r="O20">
            <v>-1732073</v>
          </cell>
        </row>
        <row r="21">
          <cell r="D21">
            <v>21203</v>
          </cell>
          <cell r="E21">
            <v>0</v>
          </cell>
          <cell r="F21">
            <v>5242335</v>
          </cell>
          <cell r="G21">
            <v>812128</v>
          </cell>
          <cell r="H21">
            <v>9912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6085578</v>
          </cell>
          <cell r="N21">
            <v>0</v>
          </cell>
          <cell r="O21">
            <v>6085578</v>
          </cell>
        </row>
        <row r="22">
          <cell r="D22">
            <v>80542402</v>
          </cell>
          <cell r="E22">
            <v>4933299</v>
          </cell>
          <cell r="F22">
            <v>54188058</v>
          </cell>
          <cell r="G22">
            <v>86910994</v>
          </cell>
          <cell r="H22">
            <v>19093752</v>
          </cell>
          <cell r="I22">
            <v>23069006</v>
          </cell>
          <cell r="J22">
            <v>0</v>
          </cell>
          <cell r="K22">
            <v>0</v>
          </cell>
          <cell r="L22">
            <v>4186643</v>
          </cell>
          <cell r="M22">
            <v>272924154</v>
          </cell>
          <cell r="N22"/>
          <cell r="O22">
            <v>272924154</v>
          </cell>
        </row>
        <row r="23">
          <cell r="D23">
            <v>19823059</v>
          </cell>
          <cell r="E23">
            <v>371391</v>
          </cell>
          <cell r="F23">
            <v>0</v>
          </cell>
          <cell r="G23">
            <v>341405</v>
          </cell>
          <cell r="H23">
            <v>5496682</v>
          </cell>
          <cell r="I23">
            <v>757955</v>
          </cell>
          <cell r="J23">
            <v>0</v>
          </cell>
          <cell r="K23">
            <v>0</v>
          </cell>
          <cell r="L23">
            <v>27415</v>
          </cell>
          <cell r="M23">
            <v>26817907</v>
          </cell>
          <cell r="N23">
            <v>0</v>
          </cell>
          <cell r="O23">
            <v>26817907</v>
          </cell>
        </row>
        <row r="24">
          <cell r="D24">
            <v>5694668</v>
          </cell>
          <cell r="E24">
            <v>1263623</v>
          </cell>
          <cell r="F24">
            <v>1724015</v>
          </cell>
          <cell r="G24">
            <v>13573529</v>
          </cell>
          <cell r="H24">
            <v>1485016</v>
          </cell>
          <cell r="I24">
            <v>916863</v>
          </cell>
          <cell r="J24">
            <v>0</v>
          </cell>
          <cell r="K24">
            <v>0</v>
          </cell>
          <cell r="L24">
            <v>328992</v>
          </cell>
          <cell r="M24">
            <v>24986706</v>
          </cell>
          <cell r="N24">
            <v>0</v>
          </cell>
          <cell r="O24">
            <v>24986706</v>
          </cell>
        </row>
        <row r="25">
          <cell r="D25">
            <v>3222136</v>
          </cell>
          <cell r="E25">
            <v>179995</v>
          </cell>
          <cell r="F25">
            <v>6272558</v>
          </cell>
          <cell r="G25">
            <v>15407664</v>
          </cell>
          <cell r="H25">
            <v>1267914</v>
          </cell>
          <cell r="I25">
            <v>4625663</v>
          </cell>
          <cell r="J25">
            <v>0</v>
          </cell>
          <cell r="K25">
            <v>0</v>
          </cell>
          <cell r="L25">
            <v>439507</v>
          </cell>
          <cell r="M25">
            <v>31415437</v>
          </cell>
          <cell r="N25">
            <v>0</v>
          </cell>
          <cell r="O25">
            <v>31415437</v>
          </cell>
        </row>
        <row r="26">
          <cell r="D26">
            <v>51607369</v>
          </cell>
          <cell r="E26">
            <v>3118290</v>
          </cell>
          <cell r="F26">
            <v>46191485</v>
          </cell>
          <cell r="G26">
            <v>56932890</v>
          </cell>
          <cell r="H26">
            <v>10844140</v>
          </cell>
          <cell r="I26">
            <v>16768525</v>
          </cell>
          <cell r="J26">
            <v>0</v>
          </cell>
          <cell r="K26">
            <v>0</v>
          </cell>
          <cell r="L26">
            <v>3376732</v>
          </cell>
          <cell r="M26">
            <v>188839431</v>
          </cell>
          <cell r="N26">
            <v>0</v>
          </cell>
          <cell r="O26">
            <v>188839431</v>
          </cell>
        </row>
        <row r="27">
          <cell r="D27">
            <v>42093298</v>
          </cell>
          <cell r="E27">
            <v>1570916</v>
          </cell>
          <cell r="F27">
            <v>8236281</v>
          </cell>
          <cell r="G27">
            <v>58673972</v>
          </cell>
          <cell r="H27">
            <v>7651200</v>
          </cell>
          <cell r="I27">
            <v>8758078</v>
          </cell>
          <cell r="J27">
            <v>0</v>
          </cell>
          <cell r="K27">
            <v>0</v>
          </cell>
          <cell r="L27">
            <v>3253163</v>
          </cell>
          <cell r="M27">
            <v>130236908</v>
          </cell>
          <cell r="N27">
            <v>0</v>
          </cell>
          <cell r="O27">
            <v>130236908</v>
          </cell>
        </row>
        <row r="28">
          <cell r="D28">
            <v>14314637</v>
          </cell>
          <cell r="E28">
            <v>1753400</v>
          </cell>
          <cell r="F28">
            <v>40009629</v>
          </cell>
          <cell r="G28">
            <v>13166911</v>
          </cell>
          <cell r="H28">
            <v>4209116</v>
          </cell>
          <cell r="I28">
            <v>8761337</v>
          </cell>
          <cell r="J28">
            <v>0</v>
          </cell>
          <cell r="K28">
            <v>0</v>
          </cell>
          <cell r="L28">
            <v>699085</v>
          </cell>
          <cell r="M28">
            <v>82914115</v>
          </cell>
          <cell r="N28">
            <v>0</v>
          </cell>
          <cell r="O28">
            <v>82914115</v>
          </cell>
        </row>
        <row r="29">
          <cell r="D29">
            <v>-4800566</v>
          </cell>
          <cell r="E29">
            <v>-206026</v>
          </cell>
          <cell r="F29">
            <v>-2054425</v>
          </cell>
          <cell r="G29">
            <v>-14907993</v>
          </cell>
          <cell r="H29">
            <v>-1016176</v>
          </cell>
          <cell r="I29">
            <v>-750890</v>
          </cell>
          <cell r="J29">
            <v>0</v>
          </cell>
          <cell r="K29">
            <v>0</v>
          </cell>
          <cell r="L29">
            <v>-575516</v>
          </cell>
          <cell r="M29">
            <v>-24311592</v>
          </cell>
          <cell r="N29">
            <v>0</v>
          </cell>
          <cell r="O29">
            <v>-24311592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>
            <v>195170</v>
          </cell>
          <cell r="E34">
            <v>0</v>
          </cell>
          <cell r="F34">
            <v>0</v>
          </cell>
          <cell r="G34">
            <v>655506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13997</v>
          </cell>
          <cell r="M34">
            <v>864673</v>
          </cell>
          <cell r="N34">
            <v>0</v>
          </cell>
          <cell r="O34">
            <v>864673</v>
          </cell>
        </row>
        <row r="35">
          <cell r="D35">
            <v>13432442</v>
          </cell>
          <cell r="E35">
            <v>3007415</v>
          </cell>
          <cell r="F35">
            <v>-22293568</v>
          </cell>
          <cell r="G35">
            <v>5052666</v>
          </cell>
          <cell r="H35">
            <v>-98856</v>
          </cell>
          <cell r="I35">
            <v>-1081182</v>
          </cell>
          <cell r="J35">
            <v>0</v>
          </cell>
          <cell r="K35">
            <v>0</v>
          </cell>
          <cell r="L35">
            <v>374523</v>
          </cell>
          <cell r="M35">
            <v>-1606560</v>
          </cell>
          <cell r="N35">
            <v>0</v>
          </cell>
          <cell r="O35">
            <v>-1606560</v>
          </cell>
        </row>
        <row r="39">
          <cell r="O39">
            <v>9528014</v>
          </cell>
        </row>
        <row r="40">
          <cell r="O40">
            <v>5337605</v>
          </cell>
        </row>
        <row r="41">
          <cell r="O41">
            <v>1751988</v>
          </cell>
        </row>
        <row r="42">
          <cell r="O42"/>
        </row>
        <row r="43">
          <cell r="O43">
            <v>395563</v>
          </cell>
        </row>
        <row r="44">
          <cell r="O44">
            <v>1984297</v>
          </cell>
        </row>
        <row r="45">
          <cell r="O45">
            <v>58561</v>
          </cell>
        </row>
        <row r="46">
          <cell r="O46">
            <v>29570462</v>
          </cell>
        </row>
        <row r="47">
          <cell r="O47">
            <v>6024105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23546357</v>
          </cell>
        </row>
        <row r="52">
          <cell r="O52"/>
        </row>
        <row r="53">
          <cell r="O53">
            <v>11870711</v>
          </cell>
        </row>
        <row r="54">
          <cell r="O54"/>
        </row>
        <row r="55">
          <cell r="O55">
            <v>0</v>
          </cell>
        </row>
        <row r="56">
          <cell r="O56">
            <v>11870711</v>
          </cell>
        </row>
        <row r="57">
          <cell r="O57">
            <v>6565177</v>
          </cell>
        </row>
        <row r="59">
          <cell r="O59">
            <v>0</v>
          </cell>
        </row>
        <row r="60">
          <cell r="O60">
            <v>2426802</v>
          </cell>
        </row>
        <row r="61">
          <cell r="O61">
            <v>4138375</v>
          </cell>
        </row>
      </sheetData>
      <sheetData sheetId="8">
        <row r="3">
          <cell r="D3">
            <v>5702091</v>
          </cell>
          <cell r="E3">
            <v>4677407</v>
          </cell>
          <cell r="F3">
            <v>12299146</v>
          </cell>
          <cell r="G3">
            <v>28465175</v>
          </cell>
          <cell r="H3">
            <v>1077660</v>
          </cell>
          <cell r="I3">
            <v>85709</v>
          </cell>
          <cell r="J3">
            <v>0</v>
          </cell>
          <cell r="K3">
            <v>0</v>
          </cell>
          <cell r="L3">
            <v>0</v>
          </cell>
          <cell r="M3">
            <v>52307188</v>
          </cell>
          <cell r="N3">
            <v>0</v>
          </cell>
          <cell r="O3">
            <v>52307188</v>
          </cell>
        </row>
        <row r="4">
          <cell r="D4">
            <v>3547366</v>
          </cell>
          <cell r="E4">
            <v>3474476</v>
          </cell>
          <cell r="F4">
            <v>5296268</v>
          </cell>
          <cell r="G4">
            <v>14826132</v>
          </cell>
          <cell r="H4">
            <v>634013</v>
          </cell>
          <cell r="I4">
            <v>46877</v>
          </cell>
          <cell r="J4">
            <v>0</v>
          </cell>
          <cell r="K4">
            <v>0</v>
          </cell>
          <cell r="L4">
            <v>0</v>
          </cell>
          <cell r="M4">
            <v>27825132</v>
          </cell>
          <cell r="N4">
            <v>0</v>
          </cell>
          <cell r="O4">
            <v>27825132</v>
          </cell>
        </row>
        <row r="5">
          <cell r="D5">
            <v>401245</v>
          </cell>
          <cell r="E5">
            <v>555916</v>
          </cell>
          <cell r="F5">
            <v>1022386</v>
          </cell>
          <cell r="G5">
            <v>1482622</v>
          </cell>
          <cell r="H5">
            <v>101442</v>
          </cell>
          <cell r="I5">
            <v>7500</v>
          </cell>
          <cell r="J5">
            <v>0</v>
          </cell>
          <cell r="K5">
            <v>0</v>
          </cell>
          <cell r="L5">
            <v>0</v>
          </cell>
          <cell r="M5">
            <v>3571111</v>
          </cell>
          <cell r="N5">
            <v>0</v>
          </cell>
          <cell r="O5">
            <v>3571111</v>
          </cell>
        </row>
        <row r="6">
          <cell r="D6">
            <v>506527</v>
          </cell>
          <cell r="E6">
            <v>120447</v>
          </cell>
          <cell r="F6">
            <v>1614199</v>
          </cell>
          <cell r="G6">
            <v>1930706</v>
          </cell>
          <cell r="H6">
            <v>67170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4239049</v>
          </cell>
          <cell r="N6">
            <v>0</v>
          </cell>
          <cell r="O6">
            <v>4239049</v>
          </cell>
        </row>
        <row r="7">
          <cell r="D7">
            <v>761391</v>
          </cell>
          <cell r="E7">
            <v>322390</v>
          </cell>
          <cell r="F7">
            <v>1970617</v>
          </cell>
          <cell r="G7">
            <v>4004902</v>
          </cell>
          <cell r="H7">
            <v>151285</v>
          </cell>
          <cell r="I7">
            <v>18680</v>
          </cell>
          <cell r="J7">
            <v>0</v>
          </cell>
          <cell r="K7">
            <v>0</v>
          </cell>
          <cell r="L7">
            <v>0</v>
          </cell>
          <cell r="M7">
            <v>7229265</v>
          </cell>
          <cell r="N7">
            <v>0</v>
          </cell>
          <cell r="O7">
            <v>7229265</v>
          </cell>
        </row>
        <row r="8">
          <cell r="D8">
            <v>616578</v>
          </cell>
          <cell r="E8">
            <v>254398</v>
          </cell>
          <cell r="F8">
            <v>1129071</v>
          </cell>
          <cell r="G8">
            <v>3404263</v>
          </cell>
          <cell r="H8">
            <v>119470</v>
          </cell>
          <cell r="I8">
            <v>14744</v>
          </cell>
          <cell r="J8">
            <v>0</v>
          </cell>
          <cell r="K8">
            <v>0</v>
          </cell>
          <cell r="L8">
            <v>0</v>
          </cell>
          <cell r="M8">
            <v>5538524</v>
          </cell>
          <cell r="N8">
            <v>0</v>
          </cell>
          <cell r="O8">
            <v>5538524</v>
          </cell>
        </row>
        <row r="9">
          <cell r="D9">
            <v>0</v>
          </cell>
          <cell r="E9">
            <v>0</v>
          </cell>
          <cell r="F9">
            <v>694370</v>
          </cell>
          <cell r="G9">
            <v>147000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841370</v>
          </cell>
          <cell r="N9">
            <v>0</v>
          </cell>
          <cell r="O9">
            <v>841370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144813</v>
          </cell>
          <cell r="E13">
            <v>67992</v>
          </cell>
          <cell r="F13">
            <v>147176</v>
          </cell>
          <cell r="G13">
            <v>453639</v>
          </cell>
          <cell r="H13">
            <v>31815</v>
          </cell>
          <cell r="I13">
            <v>3936</v>
          </cell>
          <cell r="J13">
            <v>0</v>
          </cell>
          <cell r="K13">
            <v>0</v>
          </cell>
          <cell r="L13">
            <v>0</v>
          </cell>
          <cell r="M13">
            <v>849371</v>
          </cell>
          <cell r="N13">
            <v>0</v>
          </cell>
          <cell r="O13">
            <v>849371</v>
          </cell>
        </row>
        <row r="14">
          <cell r="D14">
            <v>730137</v>
          </cell>
          <cell r="E14">
            <v>206824</v>
          </cell>
          <cell r="F14">
            <v>1827550</v>
          </cell>
          <cell r="G14">
            <v>3668724</v>
          </cell>
          <cell r="H14">
            <v>127833</v>
          </cell>
          <cell r="I14">
            <v>12590</v>
          </cell>
          <cell r="J14">
            <v>0</v>
          </cell>
          <cell r="K14">
            <v>0</v>
          </cell>
          <cell r="L14">
            <v>0</v>
          </cell>
          <cell r="M14">
            <v>6573658</v>
          </cell>
          <cell r="N14">
            <v>0</v>
          </cell>
          <cell r="O14">
            <v>6573658</v>
          </cell>
        </row>
        <row r="15">
          <cell r="D15">
            <v>730137</v>
          </cell>
          <cell r="E15">
            <v>206824</v>
          </cell>
          <cell r="F15">
            <v>1344692</v>
          </cell>
          <cell r="G15">
            <v>3547078</v>
          </cell>
          <cell r="H15">
            <v>127833</v>
          </cell>
          <cell r="I15">
            <v>12590</v>
          </cell>
          <cell r="J15">
            <v>0</v>
          </cell>
          <cell r="K15">
            <v>0</v>
          </cell>
          <cell r="L15">
            <v>0</v>
          </cell>
          <cell r="M15">
            <v>5969154</v>
          </cell>
          <cell r="N15">
            <v>0</v>
          </cell>
          <cell r="O15">
            <v>5969154</v>
          </cell>
        </row>
        <row r="16">
          <cell r="D16">
            <v>0</v>
          </cell>
          <cell r="E16">
            <v>0</v>
          </cell>
          <cell r="F16">
            <v>457630</v>
          </cell>
          <cell r="G16">
            <v>98000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555630</v>
          </cell>
          <cell r="N16">
            <v>0</v>
          </cell>
          <cell r="O16">
            <v>555630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0</v>
          </cell>
          <cell r="E20">
            <v>0</v>
          </cell>
          <cell r="F20">
            <v>25228</v>
          </cell>
          <cell r="G20">
            <v>23646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48874</v>
          </cell>
          <cell r="N20">
            <v>0</v>
          </cell>
          <cell r="O20">
            <v>48874</v>
          </cell>
        </row>
        <row r="21">
          <cell r="D21">
            <v>-244575</v>
          </cell>
          <cell r="E21">
            <v>-2646</v>
          </cell>
          <cell r="F21">
            <v>568126</v>
          </cell>
          <cell r="G21">
            <v>2552089</v>
          </cell>
          <cell r="H21">
            <v>-4083</v>
          </cell>
          <cell r="I21">
            <v>62</v>
          </cell>
          <cell r="J21">
            <v>0</v>
          </cell>
          <cell r="K21">
            <v>0</v>
          </cell>
          <cell r="L21">
            <v>0</v>
          </cell>
          <cell r="M21">
            <v>2868973</v>
          </cell>
          <cell r="N21">
            <v>0</v>
          </cell>
          <cell r="O21">
            <v>2868973</v>
          </cell>
        </row>
        <row r="22">
          <cell r="D22">
            <v>5757498</v>
          </cell>
          <cell r="E22">
            <v>2290699</v>
          </cell>
          <cell r="F22">
            <v>12069469</v>
          </cell>
          <cell r="G22">
            <v>22649599</v>
          </cell>
          <cell r="H22">
            <v>793263</v>
          </cell>
          <cell r="I22">
            <v>55265</v>
          </cell>
          <cell r="J22">
            <v>0</v>
          </cell>
          <cell r="K22">
            <v>0</v>
          </cell>
          <cell r="L22">
            <v>0</v>
          </cell>
          <cell r="M22">
            <v>43615793</v>
          </cell>
          <cell r="N22"/>
          <cell r="O22">
            <v>43615793</v>
          </cell>
        </row>
        <row r="23">
          <cell r="D23">
            <v>2489831</v>
          </cell>
          <cell r="E23">
            <v>1389790</v>
          </cell>
          <cell r="F23">
            <v>2778883</v>
          </cell>
          <cell r="G23">
            <v>5930453</v>
          </cell>
          <cell r="H23">
            <v>253605</v>
          </cell>
          <cell r="I23">
            <v>18751</v>
          </cell>
          <cell r="J23">
            <v>0</v>
          </cell>
          <cell r="K23">
            <v>0</v>
          </cell>
          <cell r="L23">
            <v>0</v>
          </cell>
          <cell r="M23">
            <v>12861313</v>
          </cell>
          <cell r="N23">
            <v>0</v>
          </cell>
          <cell r="O23">
            <v>12861313</v>
          </cell>
        </row>
        <row r="24">
          <cell r="D24">
            <v>92</v>
          </cell>
          <cell r="E24">
            <v>0</v>
          </cell>
          <cell r="F24">
            <v>43895</v>
          </cell>
          <cell r="G24">
            <v>42750</v>
          </cell>
          <cell r="H24">
            <v>90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86827</v>
          </cell>
          <cell r="N24">
            <v>0</v>
          </cell>
          <cell r="O24">
            <v>86827</v>
          </cell>
        </row>
        <row r="25">
          <cell r="D25">
            <v>1266317</v>
          </cell>
          <cell r="E25">
            <v>301119</v>
          </cell>
          <cell r="F25">
            <v>4035499</v>
          </cell>
          <cell r="G25">
            <v>4826767</v>
          </cell>
          <cell r="H25">
            <v>167925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10597627</v>
          </cell>
          <cell r="N25">
            <v>0</v>
          </cell>
          <cell r="O25">
            <v>10597627</v>
          </cell>
        </row>
        <row r="26">
          <cell r="D26">
            <v>2001258</v>
          </cell>
          <cell r="E26">
            <v>599790</v>
          </cell>
          <cell r="F26">
            <v>5211192</v>
          </cell>
          <cell r="G26">
            <v>11849629</v>
          </cell>
          <cell r="H26">
            <v>371643</v>
          </cell>
          <cell r="I26">
            <v>36514</v>
          </cell>
          <cell r="J26">
            <v>0</v>
          </cell>
          <cell r="K26">
            <v>0</v>
          </cell>
          <cell r="L26">
            <v>0</v>
          </cell>
          <cell r="M26">
            <v>20070026</v>
          </cell>
          <cell r="N26">
            <v>0</v>
          </cell>
          <cell r="O26">
            <v>20070026</v>
          </cell>
        </row>
        <row r="27">
          <cell r="D27">
            <v>1765290</v>
          </cell>
          <cell r="E27">
            <v>517060</v>
          </cell>
          <cell r="F27">
            <v>3730968</v>
          </cell>
          <cell r="G27">
            <v>10717854</v>
          </cell>
          <cell r="H27">
            <v>320510</v>
          </cell>
          <cell r="I27">
            <v>31478</v>
          </cell>
          <cell r="J27">
            <v>0</v>
          </cell>
          <cell r="K27">
            <v>0</v>
          </cell>
          <cell r="L27">
            <v>0</v>
          </cell>
          <cell r="M27">
            <v>17083160</v>
          </cell>
          <cell r="N27">
            <v>0</v>
          </cell>
          <cell r="O27">
            <v>17083160</v>
          </cell>
        </row>
        <row r="28">
          <cell r="D28">
            <v>0</v>
          </cell>
          <cell r="E28">
            <v>0</v>
          </cell>
          <cell r="F28">
            <v>1144050</v>
          </cell>
          <cell r="G28">
            <v>245000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1389050</v>
          </cell>
          <cell r="N28">
            <v>0</v>
          </cell>
          <cell r="O28">
            <v>1389050</v>
          </cell>
        </row>
        <row r="29">
          <cell r="D29">
            <v>235968</v>
          </cell>
          <cell r="E29">
            <v>82730</v>
          </cell>
          <cell r="F29">
            <v>336174</v>
          </cell>
          <cell r="G29">
            <v>886775</v>
          </cell>
          <cell r="H29">
            <v>51133</v>
          </cell>
          <cell r="I29">
            <v>5036</v>
          </cell>
          <cell r="J29">
            <v>0</v>
          </cell>
          <cell r="K29">
            <v>0</v>
          </cell>
          <cell r="L29">
            <v>0</v>
          </cell>
          <cell r="M29">
            <v>1597816</v>
          </cell>
          <cell r="N29">
            <v>0</v>
          </cell>
          <cell r="O29">
            <v>1597816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-55407</v>
          </cell>
          <cell r="E35">
            <v>2386708</v>
          </cell>
          <cell r="F35">
            <v>229677</v>
          </cell>
          <cell r="G35">
            <v>5815576</v>
          </cell>
          <cell r="H35">
            <v>284397</v>
          </cell>
          <cell r="I35">
            <v>30444</v>
          </cell>
          <cell r="J35">
            <v>0</v>
          </cell>
          <cell r="K35">
            <v>0</v>
          </cell>
          <cell r="L35">
            <v>0</v>
          </cell>
          <cell r="M35">
            <v>8691395</v>
          </cell>
          <cell r="N35">
            <v>0</v>
          </cell>
          <cell r="O35">
            <v>8691395</v>
          </cell>
        </row>
        <row r="39">
          <cell r="O39">
            <v>6412308</v>
          </cell>
        </row>
        <row r="40">
          <cell r="O40">
            <v>2477556</v>
          </cell>
        </row>
        <row r="41">
          <cell r="O41">
            <v>3887675</v>
          </cell>
        </row>
        <row r="42">
          <cell r="O42">
            <v>0</v>
          </cell>
        </row>
        <row r="43">
          <cell r="O43">
            <v>37313</v>
          </cell>
        </row>
        <row r="44">
          <cell r="O44">
            <v>2171</v>
          </cell>
        </row>
        <row r="45">
          <cell r="O45">
            <v>7593</v>
          </cell>
        </row>
        <row r="46">
          <cell r="O46">
            <v>13607353</v>
          </cell>
        </row>
        <row r="47">
          <cell r="O47">
            <v>61184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13065969</v>
          </cell>
        </row>
        <row r="52">
          <cell r="O52">
            <v>480200</v>
          </cell>
        </row>
        <row r="53">
          <cell r="O53">
            <v>1039977</v>
          </cell>
        </row>
        <row r="54">
          <cell r="O54"/>
        </row>
        <row r="55">
          <cell r="O55"/>
        </row>
        <row r="56">
          <cell r="O56">
            <v>1039977</v>
          </cell>
        </row>
        <row r="57">
          <cell r="O57">
            <v>14846463</v>
          </cell>
        </row>
        <row r="59">
          <cell r="O59">
            <v>0</v>
          </cell>
        </row>
        <row r="60">
          <cell r="O60">
            <v>3665896</v>
          </cell>
        </row>
        <row r="61">
          <cell r="O61">
            <v>11180567</v>
          </cell>
        </row>
      </sheetData>
      <sheetData sheetId="9">
        <row r="3">
          <cell r="D3">
            <v>5725825</v>
          </cell>
          <cell r="E3">
            <v>358892</v>
          </cell>
          <cell r="F3">
            <v>129425</v>
          </cell>
          <cell r="G3">
            <v>1431234</v>
          </cell>
          <cell r="H3">
            <v>1246686</v>
          </cell>
          <cell r="I3">
            <v>135728</v>
          </cell>
          <cell r="J3">
            <v>0</v>
          </cell>
          <cell r="K3">
            <v>0</v>
          </cell>
          <cell r="L3">
            <v>249873</v>
          </cell>
          <cell r="M3">
            <v>9277663</v>
          </cell>
          <cell r="N3">
            <v>0</v>
          </cell>
          <cell r="O3">
            <v>9277663</v>
          </cell>
        </row>
        <row r="4">
          <cell r="D4">
            <v>4512539</v>
          </cell>
          <cell r="E4">
            <v>286938</v>
          </cell>
          <cell r="F4">
            <v>74841</v>
          </cell>
          <cell r="G4">
            <v>858046</v>
          </cell>
          <cell r="H4">
            <v>926278</v>
          </cell>
          <cell r="I4">
            <v>106283</v>
          </cell>
          <cell r="J4">
            <v>0</v>
          </cell>
          <cell r="K4">
            <v>0</v>
          </cell>
          <cell r="L4">
            <v>164225</v>
          </cell>
          <cell r="M4">
            <v>6929150</v>
          </cell>
          <cell r="N4">
            <v>0</v>
          </cell>
          <cell r="O4">
            <v>6929150</v>
          </cell>
        </row>
        <row r="5">
          <cell r="D5">
            <v>158805</v>
          </cell>
          <cell r="E5">
            <v>25656</v>
          </cell>
          <cell r="F5">
            <v>14101</v>
          </cell>
          <cell r="G5">
            <v>184864</v>
          </cell>
          <cell r="H5">
            <v>81</v>
          </cell>
          <cell r="I5">
            <v>49</v>
          </cell>
          <cell r="J5">
            <v>0</v>
          </cell>
          <cell r="K5">
            <v>0</v>
          </cell>
          <cell r="L5">
            <v>25691</v>
          </cell>
          <cell r="M5">
            <v>409247</v>
          </cell>
          <cell r="N5">
            <v>0</v>
          </cell>
          <cell r="O5">
            <v>409247</v>
          </cell>
        </row>
        <row r="6">
          <cell r="D6"/>
          <cell r="E6"/>
          <cell r="F6"/>
          <cell r="G6"/>
          <cell r="H6"/>
          <cell r="I6"/>
          <cell r="J6"/>
          <cell r="K6"/>
          <cell r="L6"/>
          <cell r="M6">
            <v>0</v>
          </cell>
          <cell r="N6">
            <v>0</v>
          </cell>
          <cell r="O6">
            <v>0</v>
          </cell>
        </row>
        <row r="7">
          <cell r="D7">
            <v>672981</v>
          </cell>
          <cell r="E7">
            <v>27986</v>
          </cell>
          <cell r="F7">
            <v>900</v>
          </cell>
          <cell r="G7">
            <v>59</v>
          </cell>
          <cell r="H7">
            <v>320305</v>
          </cell>
          <cell r="I7">
            <v>29301</v>
          </cell>
          <cell r="J7">
            <v>0</v>
          </cell>
          <cell r="K7">
            <v>0</v>
          </cell>
          <cell r="L7">
            <v>43050</v>
          </cell>
          <cell r="M7">
            <v>1094582</v>
          </cell>
          <cell r="N7">
            <v>0</v>
          </cell>
          <cell r="O7">
            <v>1094582</v>
          </cell>
        </row>
        <row r="8">
          <cell r="D8">
            <v>665001</v>
          </cell>
          <cell r="E8">
            <v>27986</v>
          </cell>
          <cell r="F8">
            <v>900</v>
          </cell>
          <cell r="G8">
            <v>59</v>
          </cell>
          <cell r="H8">
            <v>317470</v>
          </cell>
          <cell r="I8">
            <v>29301</v>
          </cell>
          <cell r="J8">
            <v>0</v>
          </cell>
          <cell r="K8">
            <v>0</v>
          </cell>
          <cell r="L8">
            <v>43050</v>
          </cell>
          <cell r="M8">
            <v>1083767</v>
          </cell>
          <cell r="N8">
            <v>0</v>
          </cell>
          <cell r="O8">
            <v>1083767</v>
          </cell>
        </row>
        <row r="9">
          <cell r="D9">
            <v>7980</v>
          </cell>
          <cell r="E9">
            <v>0</v>
          </cell>
          <cell r="F9">
            <v>0</v>
          </cell>
          <cell r="G9">
            <v>0</v>
          </cell>
          <cell r="H9">
            <v>2835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10815</v>
          </cell>
          <cell r="N9">
            <v>0</v>
          </cell>
          <cell r="O9">
            <v>10815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/>
          <cell r="E13"/>
          <cell r="F13"/>
          <cell r="G13"/>
          <cell r="H13"/>
          <cell r="I13"/>
          <cell r="J13"/>
          <cell r="K13"/>
          <cell r="L13"/>
          <cell r="M13">
            <v>0</v>
          </cell>
          <cell r="N13">
            <v>0</v>
          </cell>
          <cell r="O13">
            <v>0</v>
          </cell>
        </row>
        <row r="14">
          <cell r="D14">
            <v>381500</v>
          </cell>
          <cell r="E14">
            <v>18312</v>
          </cell>
          <cell r="F14">
            <v>39583</v>
          </cell>
          <cell r="G14">
            <v>388265</v>
          </cell>
          <cell r="H14">
            <v>22</v>
          </cell>
          <cell r="I14">
            <v>95</v>
          </cell>
          <cell r="J14">
            <v>0</v>
          </cell>
          <cell r="K14">
            <v>0</v>
          </cell>
          <cell r="L14">
            <v>16907</v>
          </cell>
          <cell r="M14">
            <v>844684</v>
          </cell>
          <cell r="N14">
            <v>0</v>
          </cell>
          <cell r="O14">
            <v>844684</v>
          </cell>
        </row>
        <row r="15">
          <cell r="D15">
            <v>381500</v>
          </cell>
          <cell r="E15">
            <v>18312</v>
          </cell>
          <cell r="F15">
            <v>39583</v>
          </cell>
          <cell r="G15">
            <v>378289</v>
          </cell>
          <cell r="H15">
            <v>22</v>
          </cell>
          <cell r="I15">
            <v>95</v>
          </cell>
          <cell r="J15">
            <v>0</v>
          </cell>
          <cell r="K15">
            <v>0</v>
          </cell>
          <cell r="L15">
            <v>16907</v>
          </cell>
          <cell r="M15">
            <v>834708</v>
          </cell>
          <cell r="N15">
            <v>0</v>
          </cell>
          <cell r="O15">
            <v>834708</v>
          </cell>
        </row>
        <row r="16">
          <cell r="D16">
            <v>0</v>
          </cell>
          <cell r="E16">
            <v>0</v>
          </cell>
          <cell r="F16">
            <v>0</v>
          </cell>
          <cell r="G16">
            <v>9976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9976</v>
          </cell>
          <cell r="N16">
            <v>0</v>
          </cell>
          <cell r="O16">
            <v>9976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/>
          <cell r="E20"/>
          <cell r="F20"/>
          <cell r="G20"/>
          <cell r="H20"/>
          <cell r="I20"/>
          <cell r="J20"/>
          <cell r="K20"/>
          <cell r="L20"/>
          <cell r="M20">
            <v>0</v>
          </cell>
          <cell r="N20">
            <v>0</v>
          </cell>
          <cell r="O20">
            <v>0</v>
          </cell>
        </row>
        <row r="21">
          <cell r="D21"/>
          <cell r="E21"/>
          <cell r="F21"/>
          <cell r="G21"/>
          <cell r="H21"/>
          <cell r="I21"/>
          <cell r="J21"/>
          <cell r="K21"/>
          <cell r="L21"/>
          <cell r="M21">
            <v>0</v>
          </cell>
          <cell r="N21">
            <v>0</v>
          </cell>
          <cell r="O21">
            <v>0</v>
          </cell>
        </row>
        <row r="22">
          <cell r="D22">
            <v>4512773</v>
          </cell>
          <cell r="E22">
            <v>236202</v>
          </cell>
          <cell r="F22">
            <v>123195</v>
          </cell>
          <cell r="G22">
            <v>1375801</v>
          </cell>
          <cell r="H22">
            <v>804680</v>
          </cell>
          <cell r="I22">
            <v>115915</v>
          </cell>
          <cell r="J22">
            <v>0</v>
          </cell>
          <cell r="K22">
            <v>0</v>
          </cell>
          <cell r="L22">
            <v>204548</v>
          </cell>
          <cell r="M22">
            <v>7373114</v>
          </cell>
          <cell r="N22"/>
          <cell r="O22">
            <v>7373114</v>
          </cell>
        </row>
        <row r="23">
          <cell r="D23">
            <v>2193446</v>
          </cell>
          <cell r="E23">
            <v>98017</v>
          </cell>
          <cell r="F23">
            <v>74937</v>
          </cell>
          <cell r="G23">
            <v>840403</v>
          </cell>
          <cell r="H23">
            <v>16066</v>
          </cell>
          <cell r="I23">
            <v>30136</v>
          </cell>
          <cell r="J23">
            <v>0</v>
          </cell>
          <cell r="K23">
            <v>0</v>
          </cell>
          <cell r="L23">
            <v>70508</v>
          </cell>
          <cell r="M23">
            <v>3323513</v>
          </cell>
          <cell r="N23">
            <v>0</v>
          </cell>
          <cell r="O23">
            <v>3323513</v>
          </cell>
        </row>
        <row r="24">
          <cell r="D24">
            <v>359722</v>
          </cell>
          <cell r="E24">
            <v>51854</v>
          </cell>
          <cell r="F24">
            <v>8674</v>
          </cell>
          <cell r="G24">
            <v>139522</v>
          </cell>
          <cell r="H24">
            <v>327318</v>
          </cell>
          <cell r="I24">
            <v>15667</v>
          </cell>
          <cell r="J24">
            <v>0</v>
          </cell>
          <cell r="K24">
            <v>0</v>
          </cell>
          <cell r="L24">
            <v>34756</v>
          </cell>
          <cell r="M24">
            <v>937513</v>
          </cell>
          <cell r="N24">
            <v>0</v>
          </cell>
          <cell r="O24">
            <v>937513</v>
          </cell>
        </row>
        <row r="25">
          <cell r="D25">
            <v>189847</v>
          </cell>
          <cell r="E25">
            <v>0</v>
          </cell>
          <cell r="F25">
            <v>0</v>
          </cell>
          <cell r="G25">
            <v>0</v>
          </cell>
          <cell r="H25">
            <v>39548</v>
          </cell>
          <cell r="I25">
            <v>11057</v>
          </cell>
          <cell r="J25">
            <v>0</v>
          </cell>
          <cell r="K25">
            <v>0</v>
          </cell>
          <cell r="L25">
            <v>30413</v>
          </cell>
          <cell r="M25">
            <v>270865</v>
          </cell>
          <cell r="N25">
            <v>0</v>
          </cell>
          <cell r="O25">
            <v>270865</v>
          </cell>
        </row>
        <row r="26">
          <cell r="D26">
            <v>1769758</v>
          </cell>
          <cell r="E26">
            <v>86331</v>
          </cell>
          <cell r="F26">
            <v>39584</v>
          </cell>
          <cell r="G26">
            <v>395876</v>
          </cell>
          <cell r="H26">
            <v>421748</v>
          </cell>
          <cell r="I26">
            <v>59055</v>
          </cell>
          <cell r="J26">
            <v>0</v>
          </cell>
          <cell r="K26">
            <v>0</v>
          </cell>
          <cell r="L26">
            <v>68871</v>
          </cell>
          <cell r="M26">
            <v>2841223</v>
          </cell>
          <cell r="N26">
            <v>0</v>
          </cell>
          <cell r="O26">
            <v>2841223</v>
          </cell>
        </row>
        <row r="27">
          <cell r="D27">
            <v>1652486</v>
          </cell>
          <cell r="E27">
            <v>86331</v>
          </cell>
          <cell r="F27">
            <v>39584</v>
          </cell>
          <cell r="G27">
            <v>385900</v>
          </cell>
          <cell r="H27">
            <v>420373</v>
          </cell>
          <cell r="I27">
            <v>59055</v>
          </cell>
          <cell r="J27">
            <v>0</v>
          </cell>
          <cell r="K27">
            <v>0</v>
          </cell>
          <cell r="L27">
            <v>68871</v>
          </cell>
          <cell r="M27">
            <v>2712600</v>
          </cell>
          <cell r="N27">
            <v>0</v>
          </cell>
          <cell r="O27">
            <v>2712600</v>
          </cell>
        </row>
        <row r="28">
          <cell r="D28">
            <v>117272</v>
          </cell>
          <cell r="E28">
            <v>0</v>
          </cell>
          <cell r="F28">
            <v>0</v>
          </cell>
          <cell r="G28">
            <v>9976</v>
          </cell>
          <cell r="H28">
            <v>1375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128623</v>
          </cell>
          <cell r="N28">
            <v>0</v>
          </cell>
          <cell r="O28">
            <v>128623</v>
          </cell>
        </row>
        <row r="29">
          <cell r="D29"/>
          <cell r="E29"/>
          <cell r="F29"/>
          <cell r="G29"/>
          <cell r="H29"/>
          <cell r="I29"/>
          <cell r="J29"/>
          <cell r="K29"/>
          <cell r="L29"/>
          <cell r="M29">
            <v>0</v>
          </cell>
          <cell r="N29">
            <v>0</v>
          </cell>
          <cell r="O29">
            <v>0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1213052</v>
          </cell>
          <cell r="E35">
            <v>122690</v>
          </cell>
          <cell r="F35">
            <v>6230</v>
          </cell>
          <cell r="G35">
            <v>55433</v>
          </cell>
          <cell r="H35">
            <v>442006</v>
          </cell>
          <cell r="I35">
            <v>19813</v>
          </cell>
          <cell r="J35">
            <v>0</v>
          </cell>
          <cell r="K35">
            <v>0</v>
          </cell>
          <cell r="L35">
            <v>45325</v>
          </cell>
          <cell r="M35">
            <v>1904549</v>
          </cell>
          <cell r="N35">
            <v>0</v>
          </cell>
          <cell r="O35">
            <v>1904549</v>
          </cell>
        </row>
        <row r="39">
          <cell r="O39">
            <v>2693301</v>
          </cell>
        </row>
        <row r="40">
          <cell r="O40">
            <v>1983910</v>
          </cell>
        </row>
        <row r="41">
          <cell r="O41">
            <v>305953</v>
          </cell>
        </row>
        <row r="42">
          <cell r="O42">
            <v>0</v>
          </cell>
        </row>
        <row r="43">
          <cell r="O43">
            <v>2043</v>
          </cell>
        </row>
        <row r="44">
          <cell r="O44">
            <v>207395</v>
          </cell>
        </row>
        <row r="45">
          <cell r="O45">
            <v>194000</v>
          </cell>
        </row>
        <row r="46">
          <cell r="O46">
            <v>9571923</v>
          </cell>
        </row>
        <row r="47">
          <cell r="O47">
            <v>1811162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5379410</v>
          </cell>
        </row>
        <row r="52">
          <cell r="O52">
            <v>2381351</v>
          </cell>
        </row>
        <row r="53">
          <cell r="O53">
            <v>1088240</v>
          </cell>
        </row>
        <row r="54">
          <cell r="O54"/>
        </row>
        <row r="55">
          <cell r="O55"/>
        </row>
        <row r="56">
          <cell r="O56">
            <v>1088240</v>
          </cell>
        </row>
        <row r="57">
          <cell r="O57">
            <v>7694931</v>
          </cell>
        </row>
        <row r="58">
          <cell r="O58">
            <v>0</v>
          </cell>
        </row>
        <row r="59">
          <cell r="O59">
            <v>0</v>
          </cell>
        </row>
        <row r="60">
          <cell r="O60">
            <v>1850353</v>
          </cell>
        </row>
        <row r="61">
          <cell r="O61">
            <v>5844578</v>
          </cell>
        </row>
      </sheetData>
      <sheetData sheetId="10">
        <row r="3">
          <cell r="D3">
            <v>7278959</v>
          </cell>
          <cell r="E3">
            <v>3343021</v>
          </cell>
          <cell r="F3">
            <v>24350236</v>
          </cell>
          <cell r="G3">
            <v>23490981</v>
          </cell>
          <cell r="H3">
            <v>926177</v>
          </cell>
          <cell r="I3">
            <v>585289</v>
          </cell>
          <cell r="J3">
            <v>0</v>
          </cell>
          <cell r="K3">
            <v>0</v>
          </cell>
          <cell r="L3">
            <v>18713</v>
          </cell>
          <cell r="M3">
            <v>59993376</v>
          </cell>
          <cell r="N3">
            <v>0</v>
          </cell>
          <cell r="O3">
            <v>59993376</v>
          </cell>
        </row>
        <row r="4">
          <cell r="D4">
            <v>3437994</v>
          </cell>
          <cell r="E4">
            <v>2100004</v>
          </cell>
          <cell r="F4">
            <v>15183967</v>
          </cell>
          <cell r="G4">
            <v>10939053</v>
          </cell>
          <cell r="H4">
            <v>457280</v>
          </cell>
          <cell r="I4">
            <v>274692</v>
          </cell>
          <cell r="J4">
            <v>0</v>
          </cell>
          <cell r="K4">
            <v>0</v>
          </cell>
          <cell r="L4">
            <v>14430</v>
          </cell>
          <cell r="M4">
            <v>32407420</v>
          </cell>
          <cell r="N4">
            <v>0</v>
          </cell>
          <cell r="O4">
            <v>32407420</v>
          </cell>
        </row>
        <row r="5">
          <cell r="D5">
            <v>397950</v>
          </cell>
          <cell r="E5">
            <v>252000</v>
          </cell>
          <cell r="F5">
            <v>1367143</v>
          </cell>
          <cell r="G5">
            <v>2126025</v>
          </cell>
          <cell r="H5">
            <v>54874</v>
          </cell>
          <cell r="I5">
            <v>32963</v>
          </cell>
          <cell r="J5">
            <v>0</v>
          </cell>
          <cell r="K5">
            <v>0</v>
          </cell>
          <cell r="L5">
            <v>1082</v>
          </cell>
          <cell r="M5">
            <v>4232037</v>
          </cell>
          <cell r="N5">
            <v>0</v>
          </cell>
          <cell r="O5">
            <v>4232037</v>
          </cell>
        </row>
        <row r="6">
          <cell r="D6">
            <v>174318</v>
          </cell>
          <cell r="E6">
            <v>256296</v>
          </cell>
          <cell r="F6">
            <v>715161</v>
          </cell>
          <cell r="G6">
            <v>870543</v>
          </cell>
          <cell r="H6">
            <v>9572</v>
          </cell>
          <cell r="I6">
            <v>22410</v>
          </cell>
          <cell r="J6">
            <v>0</v>
          </cell>
          <cell r="K6">
            <v>0</v>
          </cell>
          <cell r="L6">
            <v>212</v>
          </cell>
          <cell r="M6">
            <v>2048512</v>
          </cell>
          <cell r="N6">
            <v>0</v>
          </cell>
          <cell r="O6">
            <v>2048512</v>
          </cell>
        </row>
        <row r="7">
          <cell r="D7">
            <v>1859055</v>
          </cell>
          <cell r="E7">
            <v>188974</v>
          </cell>
          <cell r="F7">
            <v>3087360</v>
          </cell>
          <cell r="G7">
            <v>3536807</v>
          </cell>
          <cell r="H7">
            <v>220628</v>
          </cell>
          <cell r="I7">
            <v>128084</v>
          </cell>
          <cell r="J7">
            <v>0</v>
          </cell>
          <cell r="K7">
            <v>0</v>
          </cell>
          <cell r="L7">
            <v>66</v>
          </cell>
          <cell r="M7">
            <v>9020974</v>
          </cell>
          <cell r="N7">
            <v>0</v>
          </cell>
          <cell r="O7">
            <v>9020974</v>
          </cell>
        </row>
        <row r="8">
          <cell r="D8">
            <v>1437636</v>
          </cell>
          <cell r="E8">
            <v>166313</v>
          </cell>
          <cell r="F8">
            <v>2521079</v>
          </cell>
          <cell r="G8">
            <v>2741858</v>
          </cell>
          <cell r="H8">
            <v>173583</v>
          </cell>
          <cell r="I8">
            <v>105642</v>
          </cell>
          <cell r="J8">
            <v>0</v>
          </cell>
          <cell r="K8">
            <v>0</v>
          </cell>
          <cell r="L8">
            <v>35</v>
          </cell>
          <cell r="M8">
            <v>7146146</v>
          </cell>
          <cell r="N8">
            <v>0</v>
          </cell>
          <cell r="O8">
            <v>7146146</v>
          </cell>
        </row>
        <row r="9">
          <cell r="D9">
            <v>236334</v>
          </cell>
          <cell r="E9">
            <v>420</v>
          </cell>
          <cell r="F9">
            <v>466956</v>
          </cell>
          <cell r="G9">
            <v>629453</v>
          </cell>
          <cell r="H9">
            <v>24019</v>
          </cell>
          <cell r="I9">
            <v>8400</v>
          </cell>
          <cell r="J9">
            <v>0</v>
          </cell>
          <cell r="K9">
            <v>0</v>
          </cell>
          <cell r="L9">
            <v>28</v>
          </cell>
          <cell r="M9">
            <v>1365610</v>
          </cell>
          <cell r="N9">
            <v>0</v>
          </cell>
          <cell r="O9">
            <v>1365610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185085</v>
          </cell>
          <cell r="E13">
            <v>22241</v>
          </cell>
          <cell r="F13">
            <v>99325</v>
          </cell>
          <cell r="G13">
            <v>165496</v>
          </cell>
          <cell r="H13">
            <v>23026</v>
          </cell>
          <cell r="I13">
            <v>14042</v>
          </cell>
          <cell r="J13">
            <v>0</v>
          </cell>
          <cell r="K13">
            <v>0</v>
          </cell>
          <cell r="L13">
            <v>3</v>
          </cell>
          <cell r="M13">
            <v>509218</v>
          </cell>
          <cell r="N13">
            <v>0</v>
          </cell>
          <cell r="O13">
            <v>509218</v>
          </cell>
        </row>
        <row r="14">
          <cell r="D14">
            <v>896234</v>
          </cell>
          <cell r="E14">
            <v>128569</v>
          </cell>
          <cell r="F14">
            <v>2412349</v>
          </cell>
          <cell r="G14">
            <v>3212364</v>
          </cell>
          <cell r="H14">
            <v>96852</v>
          </cell>
          <cell r="I14">
            <v>72201</v>
          </cell>
          <cell r="J14">
            <v>0</v>
          </cell>
          <cell r="K14">
            <v>0</v>
          </cell>
          <cell r="L14">
            <v>218</v>
          </cell>
          <cell r="M14">
            <v>6818787</v>
          </cell>
          <cell r="N14">
            <v>0</v>
          </cell>
          <cell r="O14">
            <v>6818787</v>
          </cell>
        </row>
        <row r="15">
          <cell r="D15">
            <v>835360</v>
          </cell>
          <cell r="E15">
            <v>128479</v>
          </cell>
          <cell r="F15">
            <v>1691522</v>
          </cell>
          <cell r="G15">
            <v>2329643</v>
          </cell>
          <cell r="H15">
            <v>89906</v>
          </cell>
          <cell r="I15">
            <v>72201</v>
          </cell>
          <cell r="J15">
            <v>0</v>
          </cell>
          <cell r="K15">
            <v>0</v>
          </cell>
          <cell r="L15">
            <v>218</v>
          </cell>
          <cell r="M15">
            <v>5147329</v>
          </cell>
          <cell r="N15">
            <v>0</v>
          </cell>
          <cell r="O15">
            <v>5147329</v>
          </cell>
        </row>
        <row r="16">
          <cell r="D16">
            <v>57195</v>
          </cell>
          <cell r="E16">
            <v>90</v>
          </cell>
          <cell r="F16">
            <v>364073</v>
          </cell>
          <cell r="G16">
            <v>427503</v>
          </cell>
          <cell r="H16">
            <v>6639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855500</v>
          </cell>
          <cell r="N16">
            <v>0</v>
          </cell>
          <cell r="O16">
            <v>855500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3679</v>
          </cell>
          <cell r="E20">
            <v>0</v>
          </cell>
          <cell r="F20">
            <v>356754</v>
          </cell>
          <cell r="G20">
            <v>455218</v>
          </cell>
          <cell r="H20">
            <v>307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815958</v>
          </cell>
          <cell r="N20">
            <v>0</v>
          </cell>
          <cell r="O20">
            <v>815958</v>
          </cell>
        </row>
        <row r="21">
          <cell r="D21">
            <v>513408</v>
          </cell>
          <cell r="E21">
            <v>417178</v>
          </cell>
          <cell r="F21">
            <v>1584256</v>
          </cell>
          <cell r="G21">
            <v>2806189</v>
          </cell>
          <cell r="H21">
            <v>86971</v>
          </cell>
          <cell r="I21">
            <v>54939</v>
          </cell>
          <cell r="J21"/>
          <cell r="K21"/>
          <cell r="L21">
            <v>2705</v>
          </cell>
          <cell r="M21">
            <v>5465646</v>
          </cell>
          <cell r="N21">
            <v>0</v>
          </cell>
          <cell r="O21">
            <v>5465646</v>
          </cell>
        </row>
        <row r="22">
          <cell r="D22">
            <v>6030702</v>
          </cell>
          <cell r="E22">
            <v>2099180</v>
          </cell>
          <cell r="F22">
            <v>16573843</v>
          </cell>
          <cell r="G22">
            <v>18834056</v>
          </cell>
          <cell r="H22">
            <v>578008</v>
          </cell>
          <cell r="I22">
            <v>474797</v>
          </cell>
          <cell r="J22">
            <v>0</v>
          </cell>
          <cell r="K22">
            <v>0</v>
          </cell>
          <cell r="L22">
            <v>6076</v>
          </cell>
          <cell r="M22">
            <v>44596662</v>
          </cell>
          <cell r="N22"/>
          <cell r="O22">
            <v>44596662</v>
          </cell>
        </row>
        <row r="23">
          <cell r="D23">
            <v>1765929</v>
          </cell>
          <cell r="E23">
            <v>679253</v>
          </cell>
          <cell r="F23">
            <v>5258956</v>
          </cell>
          <cell r="G23">
            <v>3281722</v>
          </cell>
          <cell r="H23">
            <v>137187</v>
          </cell>
          <cell r="I23">
            <v>82407</v>
          </cell>
          <cell r="J23">
            <v>0</v>
          </cell>
          <cell r="K23">
            <v>0</v>
          </cell>
          <cell r="L23">
            <v>4329</v>
          </cell>
          <cell r="M23">
            <v>11209783</v>
          </cell>
          <cell r="N23">
            <v>0</v>
          </cell>
          <cell r="O23">
            <v>11209783</v>
          </cell>
        </row>
        <row r="24">
          <cell r="D24">
            <v>6846</v>
          </cell>
          <cell r="E24">
            <v>0</v>
          </cell>
          <cell r="F24">
            <v>725608</v>
          </cell>
          <cell r="G24">
            <v>831906</v>
          </cell>
          <cell r="H24">
            <v>906</v>
          </cell>
          <cell r="I24">
            <v>0</v>
          </cell>
          <cell r="J24">
            <v>0</v>
          </cell>
          <cell r="K24">
            <v>0</v>
          </cell>
          <cell r="L24">
            <v>119</v>
          </cell>
          <cell r="M24">
            <v>1565385</v>
          </cell>
          <cell r="N24">
            <v>0</v>
          </cell>
          <cell r="O24">
            <v>1565385</v>
          </cell>
        </row>
        <row r="25">
          <cell r="D25">
            <v>581062</v>
          </cell>
          <cell r="E25">
            <v>854321</v>
          </cell>
          <cell r="F25">
            <v>2349748</v>
          </cell>
          <cell r="G25">
            <v>2900332</v>
          </cell>
          <cell r="H25">
            <v>31907</v>
          </cell>
          <cell r="I25">
            <v>74702</v>
          </cell>
          <cell r="J25">
            <v>0</v>
          </cell>
          <cell r="K25">
            <v>0</v>
          </cell>
          <cell r="L25">
            <v>708</v>
          </cell>
          <cell r="M25">
            <v>6792780</v>
          </cell>
          <cell r="N25">
            <v>0</v>
          </cell>
          <cell r="O25">
            <v>6792780</v>
          </cell>
        </row>
        <row r="26">
          <cell r="D26">
            <v>3676865</v>
          </cell>
          <cell r="E26">
            <v>565606</v>
          </cell>
          <cell r="F26">
            <v>8239531</v>
          </cell>
          <cell r="G26">
            <v>11820096</v>
          </cell>
          <cell r="H26">
            <v>408008</v>
          </cell>
          <cell r="I26">
            <v>317688</v>
          </cell>
          <cell r="J26">
            <v>0</v>
          </cell>
          <cell r="K26">
            <v>0</v>
          </cell>
          <cell r="L26">
            <v>920</v>
          </cell>
          <cell r="M26">
            <v>25028714</v>
          </cell>
          <cell r="N26">
            <v>0</v>
          </cell>
          <cell r="O26">
            <v>25028714</v>
          </cell>
        </row>
        <row r="27">
          <cell r="D27">
            <v>3190680</v>
          </cell>
          <cell r="E27">
            <v>513914</v>
          </cell>
          <cell r="F27">
            <v>6611940</v>
          </cell>
          <cell r="G27">
            <v>9760070</v>
          </cell>
          <cell r="H27">
            <v>357443</v>
          </cell>
          <cell r="I27">
            <v>288808</v>
          </cell>
          <cell r="J27">
            <v>0</v>
          </cell>
          <cell r="K27">
            <v>0</v>
          </cell>
          <cell r="L27">
            <v>855</v>
          </cell>
          <cell r="M27">
            <v>20723710</v>
          </cell>
          <cell r="N27">
            <v>0</v>
          </cell>
          <cell r="O27">
            <v>20723710</v>
          </cell>
        </row>
        <row r="28">
          <cell r="D28">
            <v>187300</v>
          </cell>
          <cell r="E28">
            <v>300</v>
          </cell>
          <cell r="F28">
            <v>1120091</v>
          </cell>
          <cell r="G28">
            <v>1361200</v>
          </cell>
          <cell r="H28">
            <v>14603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2683494</v>
          </cell>
          <cell r="N28">
            <v>0</v>
          </cell>
          <cell r="O28">
            <v>2683494</v>
          </cell>
        </row>
        <row r="29">
          <cell r="D29">
            <v>298885</v>
          </cell>
          <cell r="E29">
            <v>51392</v>
          </cell>
          <cell r="F29">
            <v>507500</v>
          </cell>
          <cell r="G29">
            <v>698826</v>
          </cell>
          <cell r="H29">
            <v>35962</v>
          </cell>
          <cell r="I29">
            <v>28880</v>
          </cell>
          <cell r="J29">
            <v>0</v>
          </cell>
          <cell r="K29">
            <v>0</v>
          </cell>
          <cell r="L29">
            <v>65</v>
          </cell>
          <cell r="M29">
            <v>1621510</v>
          </cell>
          <cell r="N29">
            <v>0</v>
          </cell>
          <cell r="O29">
            <v>1621510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1248257</v>
          </cell>
          <cell r="E35">
            <v>1243841</v>
          </cell>
          <cell r="F35">
            <v>7776393</v>
          </cell>
          <cell r="G35">
            <v>4656925</v>
          </cell>
          <cell r="H35">
            <v>348169</v>
          </cell>
          <cell r="I35">
            <v>110492</v>
          </cell>
          <cell r="J35">
            <v>0</v>
          </cell>
          <cell r="K35">
            <v>0</v>
          </cell>
          <cell r="L35">
            <v>12637</v>
          </cell>
          <cell r="M35">
            <v>15396714</v>
          </cell>
          <cell r="N35">
            <v>0</v>
          </cell>
          <cell r="O35">
            <v>15396714</v>
          </cell>
        </row>
        <row r="39">
          <cell r="O39">
            <v>10667170</v>
          </cell>
        </row>
        <row r="40">
          <cell r="O40">
            <v>3662390</v>
          </cell>
        </row>
        <row r="41">
          <cell r="O41">
            <v>6485592</v>
          </cell>
        </row>
        <row r="42">
          <cell r="O42"/>
        </row>
        <row r="43">
          <cell r="O43">
            <v>29820</v>
          </cell>
        </row>
        <row r="44">
          <cell r="O44"/>
        </row>
        <row r="45">
          <cell r="O45">
            <v>489368</v>
          </cell>
        </row>
        <row r="46">
          <cell r="O46">
            <v>12243352</v>
          </cell>
        </row>
        <row r="47">
          <cell r="O47">
            <v>32568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12209893</v>
          </cell>
        </row>
        <row r="52">
          <cell r="O52">
            <v>891</v>
          </cell>
        </row>
        <row r="53">
          <cell r="O53">
            <v>3577848</v>
          </cell>
        </row>
        <row r="54">
          <cell r="O54">
            <v>176114</v>
          </cell>
        </row>
        <row r="55">
          <cell r="O55"/>
        </row>
        <row r="56">
          <cell r="O56">
            <v>3401734</v>
          </cell>
        </row>
        <row r="57">
          <cell r="O57">
            <v>13395048</v>
          </cell>
        </row>
        <row r="59">
          <cell r="O59">
            <v>0</v>
          </cell>
        </row>
        <row r="60">
          <cell r="O60">
            <v>3168267</v>
          </cell>
        </row>
        <row r="61">
          <cell r="O61">
            <v>10226781</v>
          </cell>
        </row>
      </sheetData>
      <sheetData sheetId="11">
        <row r="3">
          <cell r="D3">
            <v>2787426.63</v>
          </cell>
          <cell r="E3">
            <v>669.48</v>
          </cell>
          <cell r="F3">
            <v>20219454.690000001</v>
          </cell>
          <cell r="G3">
            <v>42683511.590000004</v>
          </cell>
          <cell r="H3">
            <v>10309905.85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76000968.239999995</v>
          </cell>
          <cell r="N3">
            <v>0</v>
          </cell>
          <cell r="O3">
            <v>76000968.239999995</v>
          </cell>
        </row>
        <row r="4">
          <cell r="D4">
            <v>1508515.92</v>
          </cell>
          <cell r="E4">
            <v>0</v>
          </cell>
          <cell r="F4">
            <v>11947953.26</v>
          </cell>
          <cell r="G4">
            <v>24500343.870000001</v>
          </cell>
          <cell r="H4">
            <v>4929319.92</v>
          </cell>
          <cell r="I4"/>
          <cell r="J4"/>
          <cell r="K4"/>
          <cell r="L4"/>
          <cell r="M4">
            <v>42886132.969999999</v>
          </cell>
          <cell r="N4">
            <v>0</v>
          </cell>
          <cell r="O4">
            <v>42886132.969999999</v>
          </cell>
        </row>
        <row r="5">
          <cell r="D5"/>
          <cell r="E5"/>
          <cell r="F5"/>
          <cell r="G5"/>
          <cell r="H5"/>
          <cell r="I5"/>
          <cell r="J5"/>
          <cell r="K5"/>
          <cell r="L5"/>
          <cell r="M5">
            <v>0</v>
          </cell>
          <cell r="N5">
            <v>0</v>
          </cell>
          <cell r="O5">
            <v>0</v>
          </cell>
        </row>
        <row r="6">
          <cell r="D6"/>
          <cell r="E6"/>
          <cell r="F6"/>
          <cell r="G6"/>
          <cell r="H6"/>
          <cell r="I6"/>
          <cell r="J6"/>
          <cell r="K6"/>
          <cell r="L6"/>
          <cell r="M6">
            <v>0</v>
          </cell>
          <cell r="N6">
            <v>0</v>
          </cell>
          <cell r="O6">
            <v>0</v>
          </cell>
        </row>
        <row r="7">
          <cell r="D7">
            <v>949579.41</v>
          </cell>
          <cell r="E7">
            <v>669.48</v>
          </cell>
          <cell r="F7">
            <v>2957562.2199999997</v>
          </cell>
          <cell r="G7">
            <v>6227108.0100000007</v>
          </cell>
          <cell r="H7">
            <v>5379161.0999999996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15514080.220000001</v>
          </cell>
          <cell r="N7">
            <v>0</v>
          </cell>
          <cell r="O7">
            <v>15514080.220000001</v>
          </cell>
        </row>
        <row r="8">
          <cell r="D8">
            <v>941179.56</v>
          </cell>
          <cell r="E8">
            <v>991.07</v>
          </cell>
          <cell r="F8">
            <v>3378319.33</v>
          </cell>
          <cell r="G8">
            <v>7637331.2000000002</v>
          </cell>
          <cell r="H8">
            <v>5381055.0899999999</v>
          </cell>
          <cell r="I8"/>
          <cell r="J8"/>
          <cell r="K8"/>
          <cell r="L8"/>
          <cell r="M8">
            <v>17338876.25</v>
          </cell>
          <cell r="N8">
            <v>0</v>
          </cell>
          <cell r="O8">
            <v>17338876.25</v>
          </cell>
        </row>
        <row r="9">
          <cell r="D9">
            <v>22377.49</v>
          </cell>
          <cell r="E9"/>
          <cell r="F9">
            <v>388946.8</v>
          </cell>
          <cell r="G9">
            <v>306343.77</v>
          </cell>
          <cell r="H9"/>
          <cell r="I9"/>
          <cell r="J9"/>
          <cell r="K9"/>
          <cell r="L9"/>
          <cell r="M9">
            <v>717668.06</v>
          </cell>
          <cell r="N9">
            <v>0</v>
          </cell>
          <cell r="O9">
            <v>717668.06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-13977.64</v>
          </cell>
          <cell r="E13">
            <v>-321.58999999999997</v>
          </cell>
          <cell r="F13">
            <v>-809703.91</v>
          </cell>
          <cell r="G13">
            <v>-1716566.96</v>
          </cell>
          <cell r="H13">
            <v>-1893.99</v>
          </cell>
          <cell r="I13"/>
          <cell r="J13"/>
          <cell r="K13"/>
          <cell r="L13"/>
          <cell r="M13">
            <v>-2542464.0900000003</v>
          </cell>
          <cell r="N13">
            <v>0</v>
          </cell>
          <cell r="O13">
            <v>-2542464.0900000003</v>
          </cell>
        </row>
        <row r="14">
          <cell r="D14">
            <v>60507.3</v>
          </cell>
          <cell r="E14">
            <v>0</v>
          </cell>
          <cell r="F14">
            <v>2182935.21</v>
          </cell>
          <cell r="G14">
            <v>4482570.71</v>
          </cell>
          <cell r="H14">
            <v>1424.83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6727438.0499999998</v>
          </cell>
          <cell r="N14">
            <v>0</v>
          </cell>
          <cell r="O14">
            <v>6727438.0499999998</v>
          </cell>
        </row>
        <row r="15">
          <cell r="D15"/>
          <cell r="E15"/>
          <cell r="F15"/>
          <cell r="G15"/>
          <cell r="H15"/>
          <cell r="I15"/>
          <cell r="J15"/>
          <cell r="K15"/>
          <cell r="L15"/>
          <cell r="M15">
            <v>0</v>
          </cell>
          <cell r="N15">
            <v>0</v>
          </cell>
          <cell r="O15">
            <v>0</v>
          </cell>
        </row>
        <row r="16">
          <cell r="D16"/>
          <cell r="E16"/>
          <cell r="F16"/>
          <cell r="G16"/>
          <cell r="H16"/>
          <cell r="I16"/>
          <cell r="J16"/>
          <cell r="K16"/>
          <cell r="L16"/>
          <cell r="M16">
            <v>0</v>
          </cell>
          <cell r="N16">
            <v>0</v>
          </cell>
          <cell r="O16">
            <v>0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60507.3</v>
          </cell>
          <cell r="E20"/>
          <cell r="F20">
            <v>2182935.21</v>
          </cell>
          <cell r="G20">
            <v>4482570.71</v>
          </cell>
          <cell r="H20">
            <v>1424.83</v>
          </cell>
          <cell r="I20"/>
          <cell r="J20"/>
          <cell r="K20"/>
          <cell r="L20"/>
          <cell r="M20">
            <v>6727438.0499999998</v>
          </cell>
          <cell r="N20">
            <v>0</v>
          </cell>
          <cell r="O20">
            <v>6727438.0499999998</v>
          </cell>
        </row>
        <row r="21">
          <cell r="D21">
            <v>268824</v>
          </cell>
          <cell r="E21"/>
          <cell r="F21">
            <v>3131004</v>
          </cell>
          <cell r="G21">
            <v>7473489</v>
          </cell>
          <cell r="H21"/>
          <cell r="I21"/>
          <cell r="J21"/>
          <cell r="K21"/>
          <cell r="L21"/>
          <cell r="M21">
            <v>10873317</v>
          </cell>
          <cell r="N21">
            <v>0</v>
          </cell>
          <cell r="O21">
            <v>10873317</v>
          </cell>
        </row>
        <row r="22">
          <cell r="D22">
            <v>2515396.5100000002</v>
          </cell>
          <cell r="E22">
            <v>0</v>
          </cell>
          <cell r="F22">
            <v>21793662.039999999</v>
          </cell>
          <cell r="G22">
            <v>38498995.400000006</v>
          </cell>
          <cell r="H22">
            <v>7917325.3999999994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70725379.350000009</v>
          </cell>
          <cell r="N22"/>
          <cell r="O22">
            <v>70725379.350000009</v>
          </cell>
        </row>
        <row r="23">
          <cell r="D23"/>
          <cell r="E23"/>
          <cell r="F23"/>
          <cell r="G23">
            <v>296012.34999999998</v>
          </cell>
          <cell r="H23"/>
          <cell r="I23"/>
          <cell r="J23"/>
          <cell r="K23"/>
          <cell r="L23"/>
          <cell r="M23">
            <v>296012.34999999998</v>
          </cell>
          <cell r="N23">
            <v>0</v>
          </cell>
          <cell r="O23">
            <v>296012.34999999998</v>
          </cell>
        </row>
        <row r="24">
          <cell r="D24">
            <v>116640.52</v>
          </cell>
          <cell r="E24"/>
          <cell r="F24">
            <v>4409717.22</v>
          </cell>
          <cell r="G24">
            <v>6966399.8200000003</v>
          </cell>
          <cell r="H24">
            <v>5234.3</v>
          </cell>
          <cell r="I24"/>
          <cell r="J24"/>
          <cell r="K24"/>
          <cell r="L24"/>
          <cell r="M24">
            <v>11497991.859999999</v>
          </cell>
          <cell r="N24">
            <v>0</v>
          </cell>
          <cell r="O24">
            <v>11497991.859999999</v>
          </cell>
        </row>
        <row r="25">
          <cell r="D25">
            <v>72960</v>
          </cell>
          <cell r="E25"/>
          <cell r="F25">
            <v>7197464.5</v>
          </cell>
          <cell r="G25">
            <v>11977638.810000001</v>
          </cell>
          <cell r="H25"/>
          <cell r="I25"/>
          <cell r="J25"/>
          <cell r="K25"/>
          <cell r="L25"/>
          <cell r="M25">
            <v>19248063.310000002</v>
          </cell>
          <cell r="N25">
            <v>0</v>
          </cell>
          <cell r="O25">
            <v>19248063.310000002</v>
          </cell>
        </row>
        <row r="26">
          <cell r="D26">
            <v>2325795.9900000002</v>
          </cell>
          <cell r="E26">
            <v>0</v>
          </cell>
          <cell r="F26">
            <v>9490760.6000000015</v>
          </cell>
          <cell r="G26">
            <v>19258944.420000002</v>
          </cell>
          <cell r="H26">
            <v>6866049.2199999997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37941550.230000004</v>
          </cell>
          <cell r="N26">
            <v>0</v>
          </cell>
          <cell r="O26">
            <v>37941550.230000004</v>
          </cell>
        </row>
        <row r="27">
          <cell r="D27">
            <v>2294312.2000000002</v>
          </cell>
          <cell r="E27"/>
          <cell r="F27">
            <v>8893341.3100000005</v>
          </cell>
          <cell r="G27">
            <v>18337215.010000002</v>
          </cell>
          <cell r="H27">
            <v>6866049.2199999997</v>
          </cell>
          <cell r="I27"/>
          <cell r="J27"/>
          <cell r="K27"/>
          <cell r="L27"/>
          <cell r="M27">
            <v>36390917.740000002</v>
          </cell>
          <cell r="N27">
            <v>0</v>
          </cell>
          <cell r="O27">
            <v>36390917.740000002</v>
          </cell>
        </row>
        <row r="28">
          <cell r="D28">
            <v>31483.79</v>
          </cell>
          <cell r="E28"/>
          <cell r="F28">
            <v>597419.29</v>
          </cell>
          <cell r="G28">
            <v>921729.41</v>
          </cell>
          <cell r="H28"/>
          <cell r="I28"/>
          <cell r="J28"/>
          <cell r="K28"/>
          <cell r="L28"/>
          <cell r="M28">
            <v>1550632.4900000002</v>
          </cell>
          <cell r="N28">
            <v>0</v>
          </cell>
          <cell r="O28">
            <v>1550632.4900000002</v>
          </cell>
        </row>
        <row r="29">
          <cell r="D29"/>
          <cell r="E29"/>
          <cell r="F29"/>
          <cell r="G29"/>
          <cell r="H29"/>
          <cell r="I29"/>
          <cell r="J29"/>
          <cell r="K29"/>
          <cell r="L29"/>
          <cell r="M29">
            <v>0</v>
          </cell>
          <cell r="N29">
            <v>0</v>
          </cell>
          <cell r="O29">
            <v>0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>
            <v>695719.72</v>
          </cell>
          <cell r="G34"/>
          <cell r="H34">
            <v>1046041.88</v>
          </cell>
          <cell r="I34"/>
          <cell r="J34"/>
          <cell r="K34"/>
          <cell r="L34"/>
          <cell r="M34">
            <v>1741761.6</v>
          </cell>
          <cell r="N34">
            <v>0</v>
          </cell>
          <cell r="O34">
            <v>1741761.6</v>
          </cell>
        </row>
        <row r="35">
          <cell r="D35">
            <v>272030.11999999965</v>
          </cell>
          <cell r="E35">
            <v>669.48</v>
          </cell>
          <cell r="F35">
            <v>-1574207.3499999978</v>
          </cell>
          <cell r="G35">
            <v>4184516.1899999976</v>
          </cell>
          <cell r="H35">
            <v>2392580.4500000002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5275588.8899999857</v>
          </cell>
          <cell r="N35">
            <v>0</v>
          </cell>
          <cell r="O35">
            <v>5275588.8899999857</v>
          </cell>
        </row>
        <row r="39">
          <cell r="O39">
            <v>8314174.1100000003</v>
          </cell>
        </row>
        <row r="40">
          <cell r="O40">
            <v>4049691.56</v>
          </cell>
        </row>
        <row r="41">
          <cell r="O41">
            <v>4161535.35</v>
          </cell>
        </row>
        <row r="42">
          <cell r="O42"/>
        </row>
        <row r="43">
          <cell r="O43">
            <v>102947.2</v>
          </cell>
        </row>
        <row r="44">
          <cell r="O44">
            <v>0</v>
          </cell>
        </row>
        <row r="45">
          <cell r="O45">
            <v>0</v>
          </cell>
        </row>
        <row r="46">
          <cell r="O46">
            <v>14905260.57</v>
          </cell>
        </row>
        <row r="47">
          <cell r="O47">
            <v>302231.57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14600000</v>
          </cell>
        </row>
        <row r="52">
          <cell r="O52">
            <v>3029</v>
          </cell>
        </row>
        <row r="53">
          <cell r="O53">
            <v>11278474.060000001</v>
          </cell>
        </row>
        <row r="54">
          <cell r="O54">
            <v>4823124.78</v>
          </cell>
        </row>
        <row r="55">
          <cell r="O55">
            <v>401245</v>
          </cell>
        </row>
        <row r="56">
          <cell r="O56">
            <v>6054104.2800000003</v>
          </cell>
        </row>
        <row r="57">
          <cell r="O57">
            <v>588201.28999998607</v>
          </cell>
        </row>
        <row r="59">
          <cell r="O59">
            <v>0</v>
          </cell>
        </row>
        <row r="60">
          <cell r="O60">
            <v>257270</v>
          </cell>
        </row>
        <row r="61">
          <cell r="O61">
            <v>330931.28999998607</v>
          </cell>
        </row>
      </sheetData>
      <sheetData sheetId="12">
        <row r="3">
          <cell r="D3">
            <v>42932816.649999999</v>
          </cell>
          <cell r="E3">
            <v>241279.56000000003</v>
          </cell>
          <cell r="F3">
            <v>55086307.449999996</v>
          </cell>
          <cell r="G3">
            <v>122332541.49999999</v>
          </cell>
          <cell r="H3">
            <v>9107818.5599999987</v>
          </cell>
          <cell r="I3">
            <v>111907.26000000001</v>
          </cell>
          <cell r="J3">
            <v>0</v>
          </cell>
          <cell r="K3">
            <v>0</v>
          </cell>
          <cell r="L3">
            <v>263705.91000000003</v>
          </cell>
          <cell r="M3">
            <v>230076376.88999996</v>
          </cell>
          <cell r="N3">
            <v>0</v>
          </cell>
          <cell r="O3">
            <v>230076376.88999996</v>
          </cell>
        </row>
        <row r="4">
          <cell r="D4">
            <v>15703669.73</v>
          </cell>
          <cell r="E4">
            <v>156138.29</v>
          </cell>
          <cell r="F4">
            <v>26412240.66</v>
          </cell>
          <cell r="G4">
            <v>64954232.969999999</v>
          </cell>
          <cell r="H4">
            <v>4378878.63</v>
          </cell>
          <cell r="I4">
            <v>63025.38</v>
          </cell>
          <cell r="J4"/>
          <cell r="K4"/>
          <cell r="L4">
            <v>111655.89</v>
          </cell>
          <cell r="M4">
            <v>111779841.55</v>
          </cell>
          <cell r="N4">
            <v>0</v>
          </cell>
          <cell r="O4">
            <v>111779841.55</v>
          </cell>
        </row>
        <row r="5">
          <cell r="D5">
            <v>1399268.88</v>
          </cell>
          <cell r="E5">
            <v>21079.02</v>
          </cell>
          <cell r="F5">
            <v>2179051.25</v>
          </cell>
          <cell r="G5">
            <v>4898656.88</v>
          </cell>
          <cell r="H5">
            <v>241027.54</v>
          </cell>
          <cell r="I5">
            <v>6801.98</v>
          </cell>
          <cell r="J5"/>
          <cell r="K5"/>
          <cell r="L5"/>
          <cell r="M5">
            <v>8745885.5499999989</v>
          </cell>
          <cell r="N5">
            <v>0</v>
          </cell>
          <cell r="O5">
            <v>8745885.5499999989</v>
          </cell>
        </row>
        <row r="6">
          <cell r="D6">
            <v>12801393.859999999</v>
          </cell>
          <cell r="E6">
            <v>10435.14</v>
          </cell>
          <cell r="F6">
            <v>5467783.1699999999</v>
          </cell>
          <cell r="G6">
            <v>7720466.1299999999</v>
          </cell>
          <cell r="H6">
            <v>14435</v>
          </cell>
          <cell r="I6">
            <v>1950</v>
          </cell>
          <cell r="J6"/>
          <cell r="K6"/>
          <cell r="L6"/>
          <cell r="M6">
            <v>26016463.300000001</v>
          </cell>
          <cell r="N6">
            <v>0</v>
          </cell>
          <cell r="O6">
            <v>26016463.300000001</v>
          </cell>
        </row>
        <row r="7">
          <cell r="D7">
            <v>4352806.95</v>
          </cell>
          <cell r="E7">
            <v>20602.82</v>
          </cell>
          <cell r="F7">
            <v>6042936.5099999998</v>
          </cell>
          <cell r="G7">
            <v>13730756.33</v>
          </cell>
          <cell r="H7">
            <v>1172717.8</v>
          </cell>
          <cell r="I7">
            <v>18221.47</v>
          </cell>
          <cell r="J7">
            <v>0</v>
          </cell>
          <cell r="K7">
            <v>0</v>
          </cell>
          <cell r="L7">
            <v>13135.820000000002</v>
          </cell>
          <cell r="M7">
            <v>25351177.699999999</v>
          </cell>
          <cell r="N7">
            <v>0</v>
          </cell>
          <cell r="O7">
            <v>25351177.699999999</v>
          </cell>
        </row>
        <row r="8">
          <cell r="D8">
            <v>4462783.96</v>
          </cell>
          <cell r="E8">
            <v>21945.200000000001</v>
          </cell>
          <cell r="F8">
            <v>5820396.9900000002</v>
          </cell>
          <cell r="G8">
            <v>14274904.939999999</v>
          </cell>
          <cell r="H8">
            <v>1505798.63</v>
          </cell>
          <cell r="I8">
            <v>20787.77</v>
          </cell>
          <cell r="J8"/>
          <cell r="K8"/>
          <cell r="L8">
            <v>17779.150000000001</v>
          </cell>
          <cell r="M8">
            <v>26124396.639999997</v>
          </cell>
          <cell r="N8">
            <v>0</v>
          </cell>
          <cell r="O8">
            <v>26124396.639999997</v>
          </cell>
        </row>
        <row r="9">
          <cell r="D9">
            <v>80478.17</v>
          </cell>
          <cell r="E9"/>
          <cell r="F9">
            <v>1084527.0900000001</v>
          </cell>
          <cell r="G9">
            <v>1311102.22</v>
          </cell>
          <cell r="H9">
            <v>3680.84</v>
          </cell>
          <cell r="I9"/>
          <cell r="J9"/>
          <cell r="K9"/>
          <cell r="L9"/>
          <cell r="M9">
            <v>2479788.3199999998</v>
          </cell>
          <cell r="N9">
            <v>0</v>
          </cell>
          <cell r="O9">
            <v>2479788.3199999998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-190455.18</v>
          </cell>
          <cell r="E13">
            <v>-1342.38</v>
          </cell>
          <cell r="F13">
            <v>-861987.57</v>
          </cell>
          <cell r="G13">
            <v>-1855250.83</v>
          </cell>
          <cell r="H13">
            <v>-336761.67</v>
          </cell>
          <cell r="I13">
            <v>-2566.3000000000002</v>
          </cell>
          <cell r="J13"/>
          <cell r="K13"/>
          <cell r="L13">
            <v>-4643.33</v>
          </cell>
          <cell r="M13">
            <v>-3253007.26</v>
          </cell>
          <cell r="N13">
            <v>0</v>
          </cell>
          <cell r="O13">
            <v>-3253007.26</v>
          </cell>
        </row>
        <row r="14">
          <cell r="D14">
            <v>6859782.2299999995</v>
          </cell>
          <cell r="E14">
            <v>16063.29</v>
          </cell>
          <cell r="F14">
            <v>8570799.8599999994</v>
          </cell>
          <cell r="G14">
            <v>20094442.189999998</v>
          </cell>
          <cell r="H14">
            <v>1938760.5899999999</v>
          </cell>
          <cell r="I14">
            <v>12350.43</v>
          </cell>
          <cell r="J14">
            <v>0</v>
          </cell>
          <cell r="K14">
            <v>0</v>
          </cell>
          <cell r="L14">
            <v>21239.199999999997</v>
          </cell>
          <cell r="M14">
            <v>37513437.789999999</v>
          </cell>
          <cell r="N14">
            <v>0</v>
          </cell>
          <cell r="O14">
            <v>37513437.789999999</v>
          </cell>
        </row>
        <row r="15">
          <cell r="D15">
            <v>2791313.5</v>
          </cell>
          <cell r="E15">
            <v>5488.99</v>
          </cell>
          <cell r="F15">
            <v>4593113.99</v>
          </cell>
          <cell r="G15">
            <v>11721393.74</v>
          </cell>
          <cell r="H15">
            <v>1425678.38</v>
          </cell>
          <cell r="I15">
            <v>8535.61</v>
          </cell>
          <cell r="J15"/>
          <cell r="K15"/>
          <cell r="L15">
            <v>15367.3</v>
          </cell>
          <cell r="M15">
            <v>20560891.509999998</v>
          </cell>
          <cell r="N15">
            <v>0</v>
          </cell>
          <cell r="O15">
            <v>20560891.509999998</v>
          </cell>
        </row>
        <row r="16">
          <cell r="D16">
            <v>2896222.44</v>
          </cell>
          <cell r="E16">
            <v>6000</v>
          </cell>
          <cell r="F16">
            <v>911715.53</v>
          </cell>
          <cell r="G16">
            <v>934725.19</v>
          </cell>
          <cell r="H16"/>
          <cell r="I16"/>
          <cell r="J16"/>
          <cell r="K16"/>
          <cell r="L16">
            <v>1500</v>
          </cell>
          <cell r="M16">
            <v>4750163.16</v>
          </cell>
          <cell r="N16">
            <v>0</v>
          </cell>
          <cell r="O16">
            <v>4750163.16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1172246.29</v>
          </cell>
          <cell r="E20">
            <v>4574.3</v>
          </cell>
          <cell r="F20">
            <v>3065970.34</v>
          </cell>
          <cell r="G20">
            <v>7438323.2599999998</v>
          </cell>
          <cell r="H20">
            <v>513082.21</v>
          </cell>
          <cell r="I20">
            <v>3814.82</v>
          </cell>
          <cell r="J20"/>
          <cell r="K20"/>
          <cell r="L20">
            <v>4371.8999999999996</v>
          </cell>
          <cell r="M20">
            <v>12202383.120000001</v>
          </cell>
          <cell r="N20">
            <v>0</v>
          </cell>
          <cell r="O20">
            <v>12202383.120000001</v>
          </cell>
        </row>
        <row r="21">
          <cell r="D21">
            <v>1815895</v>
          </cell>
          <cell r="E21">
            <v>16961</v>
          </cell>
          <cell r="F21">
            <v>6413496</v>
          </cell>
          <cell r="G21">
            <v>10933987</v>
          </cell>
          <cell r="H21">
            <v>1361999</v>
          </cell>
          <cell r="I21">
            <v>9558</v>
          </cell>
          <cell r="J21"/>
          <cell r="K21"/>
          <cell r="L21">
            <v>117675</v>
          </cell>
          <cell r="M21">
            <v>20669571</v>
          </cell>
          <cell r="N21">
            <v>0</v>
          </cell>
          <cell r="O21">
            <v>20669571</v>
          </cell>
        </row>
        <row r="22">
          <cell r="D22">
            <v>47586050.030000001</v>
          </cell>
          <cell r="E22">
            <v>150257.93000000002</v>
          </cell>
          <cell r="F22">
            <v>53317714.149999999</v>
          </cell>
          <cell r="G22">
            <v>108952640.48999999</v>
          </cell>
          <cell r="H22">
            <v>6869885.3200000003</v>
          </cell>
          <cell r="I22">
            <v>70164.84</v>
          </cell>
          <cell r="J22">
            <v>30308.11</v>
          </cell>
          <cell r="K22">
            <v>0</v>
          </cell>
          <cell r="L22">
            <v>140492.53</v>
          </cell>
          <cell r="M22">
            <v>217117513.40000001</v>
          </cell>
          <cell r="N22"/>
          <cell r="O22">
            <v>217117513.40000001</v>
          </cell>
        </row>
        <row r="23">
          <cell r="D23">
            <v>7712543.54</v>
          </cell>
          <cell r="E23">
            <v>46841.440000000002</v>
          </cell>
          <cell r="F23">
            <v>8589406.9700000007</v>
          </cell>
          <cell r="G23">
            <v>20837128.039999999</v>
          </cell>
          <cell r="H23">
            <v>2743552.03</v>
          </cell>
          <cell r="I23">
            <v>20407.759999999998</v>
          </cell>
          <cell r="J23"/>
          <cell r="K23"/>
          <cell r="L23">
            <v>111655.89</v>
          </cell>
          <cell r="M23">
            <v>40061535.670000002</v>
          </cell>
          <cell r="N23">
            <v>0</v>
          </cell>
          <cell r="O23">
            <v>40061535.670000002</v>
          </cell>
        </row>
        <row r="24">
          <cell r="D24">
            <v>2148040.31</v>
          </cell>
          <cell r="E24">
            <v>25476.41</v>
          </cell>
          <cell r="F24">
            <v>5372897.5</v>
          </cell>
          <cell r="G24">
            <v>13252754.960000001</v>
          </cell>
          <cell r="H24">
            <v>974554.19</v>
          </cell>
          <cell r="I24">
            <v>7909.41</v>
          </cell>
          <cell r="J24"/>
          <cell r="K24"/>
          <cell r="L24">
            <v>27336.639999999999</v>
          </cell>
          <cell r="M24">
            <v>21808969.420000002</v>
          </cell>
          <cell r="N24">
            <v>0</v>
          </cell>
          <cell r="O24">
            <v>21808969.420000002</v>
          </cell>
        </row>
        <row r="25">
          <cell r="D25">
            <v>17501128.100000001</v>
          </cell>
          <cell r="E25">
            <v>34783.79</v>
          </cell>
          <cell r="F25">
            <v>18033361.539999999</v>
          </cell>
          <cell r="G25">
            <v>25734887.079999998</v>
          </cell>
          <cell r="H25">
            <v>26195</v>
          </cell>
          <cell r="I25">
            <v>6500</v>
          </cell>
          <cell r="J25"/>
          <cell r="K25"/>
          <cell r="L25"/>
          <cell r="M25">
            <v>61336855.509999998</v>
          </cell>
          <cell r="N25">
            <v>0</v>
          </cell>
          <cell r="O25">
            <v>61336855.509999998</v>
          </cell>
        </row>
        <row r="26">
          <cell r="D26">
            <v>20224338.080000002</v>
          </cell>
          <cell r="E26">
            <v>43156.29</v>
          </cell>
          <cell r="F26">
            <v>21322048.140000001</v>
          </cell>
          <cell r="G26">
            <v>49127870.409999996</v>
          </cell>
          <cell r="H26">
            <v>3125584.1</v>
          </cell>
          <cell r="I26">
            <v>35347.67</v>
          </cell>
          <cell r="J26">
            <v>30308.11</v>
          </cell>
          <cell r="K26">
            <v>0</v>
          </cell>
          <cell r="L26">
            <v>1500</v>
          </cell>
          <cell r="M26">
            <v>93910152.799999997</v>
          </cell>
          <cell r="N26">
            <v>0</v>
          </cell>
          <cell r="O26">
            <v>93910152.799999997</v>
          </cell>
        </row>
        <row r="27">
          <cell r="D27">
            <v>9609819.8599999994</v>
          </cell>
          <cell r="E27">
            <v>20686.22</v>
          </cell>
          <cell r="F27">
            <v>17076007.440000001</v>
          </cell>
          <cell r="G27">
            <v>42815167.509999998</v>
          </cell>
          <cell r="H27">
            <v>3002792.56</v>
          </cell>
          <cell r="I27">
            <v>32448.86</v>
          </cell>
          <cell r="J27">
            <v>30308.11</v>
          </cell>
          <cell r="K27"/>
          <cell r="L27"/>
          <cell r="M27">
            <v>72587230.560000002</v>
          </cell>
          <cell r="N27">
            <v>0</v>
          </cell>
          <cell r="O27">
            <v>72587230.560000002</v>
          </cell>
        </row>
        <row r="28">
          <cell r="D28">
            <v>9642536.3800000008</v>
          </cell>
          <cell r="E28">
            <v>20000</v>
          </cell>
          <cell r="F28">
            <v>2982917.86</v>
          </cell>
          <cell r="G28">
            <v>3104733.05</v>
          </cell>
          <cell r="H28"/>
          <cell r="I28"/>
          <cell r="J28"/>
          <cell r="K28"/>
          <cell r="L28">
            <v>1500</v>
          </cell>
          <cell r="M28">
            <v>15751687.289999999</v>
          </cell>
          <cell r="N28">
            <v>0</v>
          </cell>
          <cell r="O28">
            <v>15751687.289999999</v>
          </cell>
        </row>
        <row r="29">
          <cell r="D29">
            <v>971981.84</v>
          </cell>
          <cell r="E29">
            <v>2470.0700000000002</v>
          </cell>
          <cell r="F29">
            <v>1263122.8400000001</v>
          </cell>
          <cell r="G29">
            <v>3207969.85</v>
          </cell>
          <cell r="H29">
            <v>122791.54</v>
          </cell>
          <cell r="I29">
            <v>2898.81</v>
          </cell>
          <cell r="J29"/>
          <cell r="K29"/>
          <cell r="L29"/>
          <cell r="M29">
            <v>5571234.9499999993</v>
          </cell>
          <cell r="N29">
            <v>0</v>
          </cell>
          <cell r="O29">
            <v>5571234.9499999993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-4653233.3800000027</v>
          </cell>
          <cell r="E35">
            <v>91021.63</v>
          </cell>
          <cell r="F35">
            <v>1768593.299999997</v>
          </cell>
          <cell r="G35">
            <v>13379901.00999999</v>
          </cell>
          <cell r="H35">
            <v>2237933.2399999984</v>
          </cell>
          <cell r="I35">
            <v>41742.420000000013</v>
          </cell>
          <cell r="J35">
            <v>-30308.11</v>
          </cell>
          <cell r="K35">
            <v>0</v>
          </cell>
          <cell r="L35">
            <v>123213.38000000003</v>
          </cell>
          <cell r="M35">
            <v>12958863.48999995</v>
          </cell>
          <cell r="N35">
            <v>0</v>
          </cell>
          <cell r="O35">
            <v>12958863.48999995</v>
          </cell>
        </row>
        <row r="39">
          <cell r="O39">
            <v>19225638.829999998</v>
          </cell>
        </row>
        <row r="40">
          <cell r="O40">
            <v>12716373.52</v>
          </cell>
        </row>
        <row r="41">
          <cell r="O41">
            <v>5830910.25</v>
          </cell>
        </row>
        <row r="42">
          <cell r="O42"/>
        </row>
        <row r="43">
          <cell r="O43">
            <v>420704.06</v>
          </cell>
        </row>
        <row r="44">
          <cell r="O44">
            <v>257651</v>
          </cell>
        </row>
        <row r="45">
          <cell r="O45">
            <v>0</v>
          </cell>
        </row>
        <row r="46">
          <cell r="O46">
            <v>44465101</v>
          </cell>
        </row>
        <row r="47">
          <cell r="O47">
            <v>960821</v>
          </cell>
        </row>
        <row r="48">
          <cell r="O48"/>
        </row>
        <row r="49">
          <cell r="O49">
            <v>4518454</v>
          </cell>
        </row>
        <row r="50">
          <cell r="O50">
            <v>0</v>
          </cell>
        </row>
        <row r="51">
          <cell r="O51">
            <v>38720270</v>
          </cell>
        </row>
        <row r="52">
          <cell r="O52">
            <v>265556</v>
          </cell>
        </row>
        <row r="53">
          <cell r="O53">
            <v>8897910</v>
          </cell>
        </row>
        <row r="54">
          <cell r="O54">
            <v>814</v>
          </cell>
        </row>
        <row r="55">
          <cell r="O55"/>
        </row>
        <row r="56">
          <cell r="O56">
            <v>8897096</v>
          </cell>
        </row>
        <row r="57">
          <cell r="O57">
            <v>29300415.659999952</v>
          </cell>
        </row>
        <row r="59">
          <cell r="O59">
            <v>0</v>
          </cell>
        </row>
        <row r="60">
          <cell r="O60">
            <v>6340168</v>
          </cell>
        </row>
        <row r="61">
          <cell r="O61">
            <v>22960247.659999952</v>
          </cell>
        </row>
      </sheetData>
      <sheetData sheetId="13">
        <row r="3">
          <cell r="D3">
            <v>14907775</v>
          </cell>
          <cell r="E3">
            <v>441402</v>
          </cell>
          <cell r="F3">
            <v>32343019</v>
          </cell>
          <cell r="G3">
            <v>85159264</v>
          </cell>
          <cell r="H3">
            <v>18420391</v>
          </cell>
          <cell r="I3">
            <v>14064</v>
          </cell>
          <cell r="J3">
            <v>0</v>
          </cell>
          <cell r="K3">
            <v>0</v>
          </cell>
          <cell r="L3">
            <v>0</v>
          </cell>
          <cell r="M3">
            <v>151285915</v>
          </cell>
          <cell r="N3">
            <v>0</v>
          </cell>
          <cell r="O3">
            <v>151285915</v>
          </cell>
        </row>
        <row r="4">
          <cell r="D4">
            <v>10034417</v>
          </cell>
          <cell r="E4">
            <v>363380</v>
          </cell>
          <cell r="F4">
            <v>21062084</v>
          </cell>
          <cell r="G4">
            <v>56397705</v>
          </cell>
          <cell r="H4">
            <v>8519125</v>
          </cell>
          <cell r="I4">
            <v>9807</v>
          </cell>
          <cell r="J4"/>
          <cell r="K4"/>
          <cell r="L4"/>
          <cell r="M4">
            <v>96386518</v>
          </cell>
          <cell r="N4">
            <v>0</v>
          </cell>
          <cell r="O4">
            <v>96386518</v>
          </cell>
        </row>
        <row r="5">
          <cell r="D5">
            <v>295295</v>
          </cell>
          <cell r="E5"/>
          <cell r="F5"/>
          <cell r="G5"/>
          <cell r="H5"/>
          <cell r="I5"/>
          <cell r="J5"/>
          <cell r="K5"/>
          <cell r="L5"/>
          <cell r="M5">
            <v>295295</v>
          </cell>
          <cell r="N5">
            <v>0</v>
          </cell>
          <cell r="O5">
            <v>295295</v>
          </cell>
        </row>
        <row r="6">
          <cell r="D6"/>
          <cell r="E6"/>
          <cell r="F6"/>
          <cell r="G6"/>
          <cell r="H6">
            <v>112370</v>
          </cell>
          <cell r="I6"/>
          <cell r="J6"/>
          <cell r="K6"/>
          <cell r="L6"/>
          <cell r="M6">
            <v>112370</v>
          </cell>
          <cell r="N6">
            <v>0</v>
          </cell>
          <cell r="O6">
            <v>112370</v>
          </cell>
        </row>
        <row r="7">
          <cell r="D7">
            <v>1968292</v>
          </cell>
          <cell r="E7">
            <v>8988</v>
          </cell>
          <cell r="F7">
            <v>5119041</v>
          </cell>
          <cell r="G7">
            <v>11604913</v>
          </cell>
          <cell r="H7">
            <v>3511832</v>
          </cell>
          <cell r="I7">
            <v>1998</v>
          </cell>
          <cell r="J7">
            <v>0</v>
          </cell>
          <cell r="K7">
            <v>0</v>
          </cell>
          <cell r="L7">
            <v>0</v>
          </cell>
          <cell r="M7">
            <v>22215064</v>
          </cell>
          <cell r="N7">
            <v>0</v>
          </cell>
          <cell r="O7">
            <v>22215064</v>
          </cell>
        </row>
        <row r="8">
          <cell r="D8">
            <v>2214265</v>
          </cell>
          <cell r="E8">
            <v>9698</v>
          </cell>
          <cell r="F8">
            <v>5131151</v>
          </cell>
          <cell r="G8">
            <v>13264200</v>
          </cell>
          <cell r="H8">
            <v>3164943</v>
          </cell>
          <cell r="I8">
            <v>2663</v>
          </cell>
          <cell r="J8"/>
          <cell r="K8"/>
          <cell r="L8"/>
          <cell r="M8">
            <v>23786920</v>
          </cell>
          <cell r="N8">
            <v>0</v>
          </cell>
          <cell r="O8">
            <v>23786920</v>
          </cell>
        </row>
        <row r="9">
          <cell r="D9">
            <v>39167</v>
          </cell>
          <cell r="E9">
            <v>0</v>
          </cell>
          <cell r="F9">
            <v>1061380</v>
          </cell>
          <cell r="G9">
            <v>1090291</v>
          </cell>
          <cell r="H9">
            <v>1191842</v>
          </cell>
          <cell r="I9"/>
          <cell r="J9"/>
          <cell r="K9"/>
          <cell r="L9"/>
          <cell r="M9">
            <v>3382680</v>
          </cell>
          <cell r="N9">
            <v>0</v>
          </cell>
          <cell r="O9">
            <v>3382680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-285140</v>
          </cell>
          <cell r="E13">
            <v>-710</v>
          </cell>
          <cell r="F13">
            <v>-1073490</v>
          </cell>
          <cell r="G13">
            <v>-2749578</v>
          </cell>
          <cell r="H13">
            <v>-844953</v>
          </cell>
          <cell r="I13">
            <v>-665</v>
          </cell>
          <cell r="J13"/>
          <cell r="K13"/>
          <cell r="L13"/>
          <cell r="M13">
            <v>-4954536</v>
          </cell>
          <cell r="N13">
            <v>0</v>
          </cell>
          <cell r="O13">
            <v>-4954536</v>
          </cell>
        </row>
        <row r="14">
          <cell r="D14">
            <v>1608557</v>
          </cell>
          <cell r="E14">
            <v>26402</v>
          </cell>
          <cell r="F14">
            <v>3314537</v>
          </cell>
          <cell r="G14">
            <v>9108926</v>
          </cell>
          <cell r="H14">
            <v>5502378</v>
          </cell>
          <cell r="I14">
            <v>1281</v>
          </cell>
          <cell r="J14">
            <v>0</v>
          </cell>
          <cell r="K14">
            <v>0</v>
          </cell>
          <cell r="L14">
            <v>0</v>
          </cell>
          <cell r="M14">
            <v>19562081</v>
          </cell>
          <cell r="N14">
            <v>0</v>
          </cell>
          <cell r="O14">
            <v>19562081</v>
          </cell>
        </row>
        <row r="15">
          <cell r="D15">
            <v>924853</v>
          </cell>
          <cell r="E15">
            <v>0</v>
          </cell>
          <cell r="F15">
            <v>0</v>
          </cell>
          <cell r="G15">
            <v>0</v>
          </cell>
          <cell r="H15">
            <v>519544</v>
          </cell>
          <cell r="I15">
            <v>0</v>
          </cell>
          <cell r="J15"/>
          <cell r="K15"/>
          <cell r="L15"/>
          <cell r="M15">
            <v>1444397</v>
          </cell>
          <cell r="N15">
            <v>0</v>
          </cell>
          <cell r="O15">
            <v>1444397</v>
          </cell>
        </row>
        <row r="16">
          <cell r="D16">
            <v>5540</v>
          </cell>
          <cell r="E16">
            <v>0</v>
          </cell>
          <cell r="F16">
            <v>6842</v>
          </cell>
          <cell r="G16">
            <v>19481</v>
          </cell>
          <cell r="H16">
            <v>3872606</v>
          </cell>
          <cell r="I16">
            <v>0</v>
          </cell>
          <cell r="J16"/>
          <cell r="K16"/>
          <cell r="L16"/>
          <cell r="M16">
            <v>3904469</v>
          </cell>
          <cell r="N16">
            <v>0</v>
          </cell>
          <cell r="O16">
            <v>3904469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678164</v>
          </cell>
          <cell r="E20">
            <v>26402</v>
          </cell>
          <cell r="F20">
            <v>3307695</v>
          </cell>
          <cell r="G20">
            <v>9089445</v>
          </cell>
          <cell r="H20">
            <v>1110228</v>
          </cell>
          <cell r="I20">
            <v>1281</v>
          </cell>
          <cell r="J20"/>
          <cell r="K20"/>
          <cell r="L20"/>
          <cell r="M20">
            <v>14213215</v>
          </cell>
          <cell r="N20">
            <v>0</v>
          </cell>
          <cell r="O20">
            <v>14213215</v>
          </cell>
        </row>
        <row r="21">
          <cell r="D21">
            <v>1001214</v>
          </cell>
          <cell r="E21">
            <v>42632</v>
          </cell>
          <cell r="F21">
            <v>2847357</v>
          </cell>
          <cell r="G21">
            <v>8047720</v>
          </cell>
          <cell r="H21">
            <v>774686</v>
          </cell>
          <cell r="I21">
            <v>978</v>
          </cell>
          <cell r="J21"/>
          <cell r="K21"/>
          <cell r="L21"/>
          <cell r="M21">
            <v>12714587</v>
          </cell>
          <cell r="N21">
            <v>0</v>
          </cell>
          <cell r="O21">
            <v>12714587</v>
          </cell>
        </row>
        <row r="22">
          <cell r="D22">
            <v>10609909</v>
          </cell>
          <cell r="E22">
            <v>195285</v>
          </cell>
          <cell r="F22">
            <v>36653998</v>
          </cell>
          <cell r="G22">
            <v>81069414</v>
          </cell>
          <cell r="H22">
            <v>14550395</v>
          </cell>
          <cell r="I22">
            <v>8999</v>
          </cell>
          <cell r="J22">
            <v>0</v>
          </cell>
          <cell r="K22">
            <v>0</v>
          </cell>
          <cell r="L22">
            <v>0</v>
          </cell>
          <cell r="M22">
            <v>143088000</v>
          </cell>
          <cell r="N22"/>
          <cell r="O22">
            <v>143088000</v>
          </cell>
        </row>
        <row r="23">
          <cell r="D23">
            <v>993992</v>
          </cell>
          <cell r="E23">
            <v>0</v>
          </cell>
          <cell r="F23">
            <v>0</v>
          </cell>
          <cell r="G23">
            <v>0</v>
          </cell>
          <cell r="H23">
            <v>1011411</v>
          </cell>
          <cell r="I23">
            <v>0</v>
          </cell>
          <cell r="J23"/>
          <cell r="K23"/>
          <cell r="L23"/>
          <cell r="M23">
            <v>2005403</v>
          </cell>
          <cell r="N23">
            <v>0</v>
          </cell>
          <cell r="O23">
            <v>2005403</v>
          </cell>
        </row>
        <row r="24">
          <cell r="D24">
            <v>1248919</v>
          </cell>
          <cell r="E24">
            <v>71286</v>
          </cell>
          <cell r="F24">
            <v>5384772</v>
          </cell>
          <cell r="G24">
            <v>14670689</v>
          </cell>
          <cell r="H24">
            <v>2218225</v>
          </cell>
          <cell r="I24">
            <v>1795</v>
          </cell>
          <cell r="J24"/>
          <cell r="K24"/>
          <cell r="L24"/>
          <cell r="M24">
            <v>23595686</v>
          </cell>
          <cell r="N24">
            <v>0</v>
          </cell>
          <cell r="O24">
            <v>23595686</v>
          </cell>
        </row>
        <row r="25">
          <cell r="D25">
            <v>1464001</v>
          </cell>
          <cell r="E25">
            <v>0</v>
          </cell>
          <cell r="F25">
            <v>15360051</v>
          </cell>
          <cell r="G25">
            <v>24526847</v>
          </cell>
          <cell r="H25">
            <v>984019</v>
          </cell>
          <cell r="I25">
            <v>0</v>
          </cell>
          <cell r="J25"/>
          <cell r="K25"/>
          <cell r="L25"/>
          <cell r="M25">
            <v>42334918</v>
          </cell>
          <cell r="N25">
            <v>0</v>
          </cell>
          <cell r="O25">
            <v>42334918</v>
          </cell>
        </row>
        <row r="26">
          <cell r="D26">
            <v>6902997</v>
          </cell>
          <cell r="E26">
            <v>123999</v>
          </cell>
          <cell r="F26">
            <v>15909175</v>
          </cell>
          <cell r="G26">
            <v>41871878</v>
          </cell>
          <cell r="H26">
            <v>10336740</v>
          </cell>
          <cell r="I26">
            <v>7204</v>
          </cell>
          <cell r="J26">
            <v>0</v>
          </cell>
          <cell r="K26">
            <v>0</v>
          </cell>
          <cell r="L26">
            <v>0</v>
          </cell>
          <cell r="M26">
            <v>75151993</v>
          </cell>
          <cell r="N26">
            <v>0</v>
          </cell>
          <cell r="O26">
            <v>75151993</v>
          </cell>
        </row>
        <row r="27">
          <cell r="D27">
            <v>6576278</v>
          </cell>
          <cell r="E27">
            <v>123999</v>
          </cell>
          <cell r="F27">
            <v>14335534</v>
          </cell>
          <cell r="G27">
            <v>39175907</v>
          </cell>
          <cell r="H27">
            <v>4504252</v>
          </cell>
          <cell r="I27">
            <v>7204</v>
          </cell>
          <cell r="J27"/>
          <cell r="K27"/>
          <cell r="L27"/>
          <cell r="M27">
            <v>64723174</v>
          </cell>
          <cell r="N27">
            <v>0</v>
          </cell>
          <cell r="O27">
            <v>64723174</v>
          </cell>
        </row>
        <row r="28">
          <cell r="D28">
            <v>49264</v>
          </cell>
          <cell r="E28">
            <v>0</v>
          </cell>
          <cell r="F28">
            <v>1573641</v>
          </cell>
          <cell r="G28">
            <v>2695971</v>
          </cell>
          <cell r="H28">
            <v>5832488</v>
          </cell>
          <cell r="I28">
            <v>0</v>
          </cell>
          <cell r="J28"/>
          <cell r="K28"/>
          <cell r="L28"/>
          <cell r="M28">
            <v>10151364</v>
          </cell>
          <cell r="N28">
            <v>0</v>
          </cell>
          <cell r="O28">
            <v>10151364</v>
          </cell>
        </row>
        <row r="29">
          <cell r="D29">
            <v>277455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/>
          <cell r="K29"/>
          <cell r="L29"/>
          <cell r="M29">
            <v>277455</v>
          </cell>
          <cell r="N29">
            <v>0</v>
          </cell>
          <cell r="O29">
            <v>277455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4297866</v>
          </cell>
          <cell r="E35">
            <v>246117</v>
          </cell>
          <cell r="F35">
            <v>-4310979</v>
          </cell>
          <cell r="G35">
            <v>4089850</v>
          </cell>
          <cell r="H35">
            <v>3869996</v>
          </cell>
          <cell r="I35">
            <v>5065</v>
          </cell>
          <cell r="J35">
            <v>0</v>
          </cell>
          <cell r="K35">
            <v>0</v>
          </cell>
          <cell r="L35">
            <v>0</v>
          </cell>
          <cell r="M35">
            <v>8197915</v>
          </cell>
          <cell r="N35">
            <v>0</v>
          </cell>
          <cell r="O35">
            <v>8197915</v>
          </cell>
        </row>
        <row r="39">
          <cell r="O39">
            <v>26832250</v>
          </cell>
        </row>
        <row r="40">
          <cell r="O40">
            <v>14734746</v>
          </cell>
        </row>
        <row r="41">
          <cell r="O41">
            <v>9254357</v>
          </cell>
        </row>
        <row r="42">
          <cell r="O42"/>
        </row>
        <row r="43">
          <cell r="O43">
            <v>67772</v>
          </cell>
        </row>
        <row r="44">
          <cell r="O44">
            <v>17551</v>
          </cell>
        </row>
        <row r="45">
          <cell r="O45">
            <v>2757824</v>
          </cell>
        </row>
        <row r="46">
          <cell r="O46">
            <v>27803740</v>
          </cell>
        </row>
        <row r="47">
          <cell r="O47">
            <v>1639904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25769971</v>
          </cell>
        </row>
        <row r="52">
          <cell r="O52">
            <v>393865</v>
          </cell>
        </row>
        <row r="53">
          <cell r="O53">
            <v>3846597</v>
          </cell>
        </row>
        <row r="54">
          <cell r="O54"/>
        </row>
        <row r="55">
          <cell r="O55"/>
        </row>
        <row r="56">
          <cell r="O56">
            <v>3846597</v>
          </cell>
        </row>
        <row r="57">
          <cell r="O57">
            <v>5322808</v>
          </cell>
        </row>
        <row r="59">
          <cell r="O59">
            <v>0</v>
          </cell>
        </row>
        <row r="60">
          <cell r="O60">
            <v>1250859</v>
          </cell>
        </row>
        <row r="61">
          <cell r="O61">
            <v>4071949</v>
          </cell>
        </row>
      </sheetData>
      <sheetData sheetId="14">
        <row r="3">
          <cell r="D3">
            <v>15200101</v>
          </cell>
          <cell r="E3">
            <v>154391</v>
          </cell>
          <cell r="F3">
            <v>0</v>
          </cell>
          <cell r="G3">
            <v>1283819</v>
          </cell>
          <cell r="H3">
            <v>6246</v>
          </cell>
          <cell r="I3">
            <v>32458</v>
          </cell>
          <cell r="J3">
            <v>0</v>
          </cell>
          <cell r="K3">
            <v>0</v>
          </cell>
          <cell r="L3">
            <v>0</v>
          </cell>
          <cell r="M3">
            <v>16677015</v>
          </cell>
          <cell r="N3">
            <v>0</v>
          </cell>
          <cell r="O3">
            <v>16677015</v>
          </cell>
        </row>
        <row r="4">
          <cell r="D4">
            <v>66312</v>
          </cell>
          <cell r="E4">
            <v>138179</v>
          </cell>
          <cell r="F4">
            <v>0</v>
          </cell>
          <cell r="G4">
            <v>0</v>
          </cell>
          <cell r="H4">
            <v>3820</v>
          </cell>
          <cell r="I4">
            <v>131991</v>
          </cell>
          <cell r="J4"/>
          <cell r="K4"/>
          <cell r="L4"/>
          <cell r="M4">
            <v>340302</v>
          </cell>
          <cell r="N4">
            <v>0</v>
          </cell>
          <cell r="O4">
            <v>340302</v>
          </cell>
        </row>
        <row r="5">
          <cell r="D5"/>
          <cell r="E5"/>
          <cell r="F5"/>
          <cell r="G5"/>
          <cell r="H5"/>
          <cell r="I5"/>
          <cell r="J5"/>
          <cell r="K5"/>
          <cell r="L5"/>
          <cell r="M5">
            <v>0</v>
          </cell>
          <cell r="N5">
            <v>0</v>
          </cell>
          <cell r="O5">
            <v>0</v>
          </cell>
        </row>
        <row r="6">
          <cell r="D6">
            <v>15049954</v>
          </cell>
          <cell r="E6"/>
          <cell r="F6"/>
          <cell r="G6"/>
          <cell r="H6"/>
          <cell r="I6"/>
          <cell r="J6"/>
          <cell r="K6"/>
          <cell r="L6"/>
          <cell r="M6">
            <v>15049954</v>
          </cell>
          <cell r="N6">
            <v>0</v>
          </cell>
          <cell r="O6">
            <v>15049954</v>
          </cell>
        </row>
        <row r="7">
          <cell r="D7">
            <v>77191</v>
          </cell>
          <cell r="E7">
            <v>2</v>
          </cell>
          <cell r="F7">
            <v>0</v>
          </cell>
          <cell r="G7">
            <v>1283819</v>
          </cell>
          <cell r="H7">
            <v>2045</v>
          </cell>
          <cell r="I7">
            <v>-112725</v>
          </cell>
          <cell r="J7">
            <v>0</v>
          </cell>
          <cell r="K7">
            <v>0</v>
          </cell>
          <cell r="L7">
            <v>0</v>
          </cell>
          <cell r="M7">
            <v>1250332</v>
          </cell>
          <cell r="N7">
            <v>0</v>
          </cell>
          <cell r="O7">
            <v>1250332</v>
          </cell>
        </row>
        <row r="8">
          <cell r="D8">
            <v>7872</v>
          </cell>
          <cell r="E8">
            <v>2</v>
          </cell>
          <cell r="F8">
            <v>0</v>
          </cell>
          <cell r="G8">
            <v>69274</v>
          </cell>
          <cell r="H8">
            <v>2045</v>
          </cell>
          <cell r="I8">
            <v>9926</v>
          </cell>
          <cell r="J8"/>
          <cell r="K8"/>
          <cell r="L8"/>
          <cell r="M8">
            <v>89119</v>
          </cell>
          <cell r="N8">
            <v>0</v>
          </cell>
          <cell r="O8">
            <v>89119</v>
          </cell>
        </row>
        <row r="9">
          <cell r="D9">
            <v>150000</v>
          </cell>
          <cell r="E9">
            <v>0</v>
          </cell>
          <cell r="F9">
            <v>0</v>
          </cell>
          <cell r="G9">
            <v>2021703</v>
          </cell>
          <cell r="H9">
            <v>0</v>
          </cell>
          <cell r="I9">
            <v>0</v>
          </cell>
          <cell r="J9"/>
          <cell r="K9"/>
          <cell r="L9"/>
          <cell r="M9">
            <v>2171703</v>
          </cell>
          <cell r="N9">
            <v>0</v>
          </cell>
          <cell r="O9">
            <v>2171703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-80681</v>
          </cell>
          <cell r="E13"/>
          <cell r="F13"/>
          <cell r="G13">
            <v>-807158</v>
          </cell>
          <cell r="H13"/>
          <cell r="I13">
            <v>-122651</v>
          </cell>
          <cell r="J13"/>
          <cell r="K13"/>
          <cell r="L13"/>
          <cell r="M13">
            <v>-1010490</v>
          </cell>
          <cell r="N13">
            <v>0</v>
          </cell>
          <cell r="O13">
            <v>-1010490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/>
          <cell r="E15"/>
          <cell r="F15"/>
          <cell r="G15"/>
          <cell r="H15"/>
          <cell r="I15"/>
          <cell r="J15"/>
          <cell r="K15"/>
          <cell r="L15"/>
          <cell r="M15">
            <v>0</v>
          </cell>
          <cell r="N15">
            <v>0</v>
          </cell>
          <cell r="O15">
            <v>0</v>
          </cell>
        </row>
        <row r="16">
          <cell r="D16"/>
          <cell r="E16"/>
          <cell r="F16"/>
          <cell r="G16"/>
          <cell r="H16"/>
          <cell r="I16"/>
          <cell r="J16"/>
          <cell r="K16"/>
          <cell r="L16"/>
          <cell r="M16">
            <v>0</v>
          </cell>
          <cell r="N16">
            <v>0</v>
          </cell>
          <cell r="O16">
            <v>0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/>
          <cell r="E20"/>
          <cell r="F20"/>
          <cell r="G20"/>
          <cell r="H20"/>
          <cell r="I20"/>
          <cell r="J20"/>
          <cell r="K20"/>
          <cell r="L20"/>
          <cell r="M20">
            <v>0</v>
          </cell>
          <cell r="N20">
            <v>0</v>
          </cell>
          <cell r="O20">
            <v>0</v>
          </cell>
        </row>
        <row r="21">
          <cell r="D21">
            <v>6644</v>
          </cell>
          <cell r="E21">
            <v>16210</v>
          </cell>
          <cell r="F21"/>
          <cell r="G21"/>
          <cell r="H21">
            <v>381</v>
          </cell>
          <cell r="I21">
            <v>13192</v>
          </cell>
          <cell r="J21"/>
          <cell r="K21"/>
          <cell r="L21"/>
          <cell r="M21">
            <v>36427</v>
          </cell>
          <cell r="N21">
            <v>0</v>
          </cell>
          <cell r="O21">
            <v>36427</v>
          </cell>
        </row>
        <row r="22">
          <cell r="D22">
            <v>15833979</v>
          </cell>
          <cell r="E22">
            <v>119977</v>
          </cell>
          <cell r="F22">
            <v>987347</v>
          </cell>
          <cell r="G22">
            <v>1929656</v>
          </cell>
          <cell r="H22">
            <v>23106</v>
          </cell>
          <cell r="I22">
            <v>141218</v>
          </cell>
          <cell r="J22">
            <v>0</v>
          </cell>
          <cell r="K22">
            <v>0</v>
          </cell>
          <cell r="L22">
            <v>0</v>
          </cell>
          <cell r="M22">
            <v>19035283</v>
          </cell>
          <cell r="N22"/>
          <cell r="O22">
            <v>19035283</v>
          </cell>
        </row>
        <row r="23">
          <cell r="D23">
            <v>198006</v>
          </cell>
          <cell r="E23"/>
          <cell r="F23">
            <v>198006</v>
          </cell>
          <cell r="G23"/>
          <cell r="H23"/>
          <cell r="I23"/>
          <cell r="J23"/>
          <cell r="K23"/>
          <cell r="L23"/>
          <cell r="M23">
            <v>396012</v>
          </cell>
          <cell r="N23">
            <v>0</v>
          </cell>
          <cell r="O23">
            <v>396012</v>
          </cell>
        </row>
        <row r="24">
          <cell r="D24"/>
          <cell r="E24"/>
          <cell r="F24"/>
          <cell r="G24"/>
          <cell r="H24"/>
          <cell r="I24"/>
          <cell r="J24"/>
          <cell r="K24"/>
          <cell r="L24"/>
          <cell r="M24">
            <v>0</v>
          </cell>
          <cell r="N24">
            <v>0</v>
          </cell>
          <cell r="O24">
            <v>0</v>
          </cell>
        </row>
        <row r="25">
          <cell r="D25">
            <v>15251563</v>
          </cell>
          <cell r="E25">
            <v>42783</v>
          </cell>
          <cell r="F25">
            <v>481461</v>
          </cell>
          <cell r="G25">
            <v>1169995</v>
          </cell>
          <cell r="H25"/>
          <cell r="I25"/>
          <cell r="J25"/>
          <cell r="K25"/>
          <cell r="L25"/>
          <cell r="M25">
            <v>16945802</v>
          </cell>
          <cell r="N25">
            <v>0</v>
          </cell>
          <cell r="O25">
            <v>16945802</v>
          </cell>
        </row>
        <row r="26">
          <cell r="D26">
            <v>328042</v>
          </cell>
          <cell r="E26">
            <v>77194</v>
          </cell>
          <cell r="F26">
            <v>307880</v>
          </cell>
          <cell r="G26">
            <v>661625</v>
          </cell>
          <cell r="H26">
            <v>23106</v>
          </cell>
          <cell r="I26">
            <v>141218</v>
          </cell>
          <cell r="J26">
            <v>0</v>
          </cell>
          <cell r="K26">
            <v>0</v>
          </cell>
          <cell r="L26">
            <v>0</v>
          </cell>
          <cell r="M26">
            <v>1539065</v>
          </cell>
          <cell r="N26">
            <v>0</v>
          </cell>
          <cell r="O26">
            <v>1539065</v>
          </cell>
        </row>
        <row r="27">
          <cell r="D27">
            <v>70149</v>
          </cell>
          <cell r="E27">
            <v>77194</v>
          </cell>
          <cell r="F27"/>
          <cell r="G27"/>
          <cell r="H27">
            <v>4106</v>
          </cell>
          <cell r="I27">
            <v>141218</v>
          </cell>
          <cell r="J27"/>
          <cell r="K27"/>
          <cell r="L27"/>
          <cell r="M27">
            <v>292667</v>
          </cell>
          <cell r="N27">
            <v>0</v>
          </cell>
          <cell r="O27">
            <v>292667</v>
          </cell>
        </row>
        <row r="28">
          <cell r="D28">
            <v>257893</v>
          </cell>
          <cell r="E28">
            <v>0</v>
          </cell>
          <cell r="F28">
            <v>307880</v>
          </cell>
          <cell r="G28">
            <v>661625</v>
          </cell>
          <cell r="H28">
            <v>19000</v>
          </cell>
          <cell r="I28"/>
          <cell r="J28"/>
          <cell r="K28"/>
          <cell r="L28"/>
          <cell r="M28">
            <v>1246398</v>
          </cell>
          <cell r="N28">
            <v>0</v>
          </cell>
          <cell r="O28">
            <v>1246398</v>
          </cell>
        </row>
        <row r="29">
          <cell r="D29"/>
          <cell r="E29"/>
          <cell r="F29"/>
          <cell r="G29"/>
          <cell r="H29"/>
          <cell r="I29"/>
          <cell r="J29"/>
          <cell r="K29"/>
          <cell r="L29"/>
          <cell r="M29">
            <v>0</v>
          </cell>
          <cell r="N29">
            <v>0</v>
          </cell>
          <cell r="O29">
            <v>0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>
            <v>56368</v>
          </cell>
          <cell r="E34"/>
          <cell r="F34"/>
          <cell r="G34">
            <v>98036</v>
          </cell>
          <cell r="H34"/>
          <cell r="I34"/>
          <cell r="J34"/>
          <cell r="K34"/>
          <cell r="L34"/>
          <cell r="M34">
            <v>154404</v>
          </cell>
          <cell r="N34">
            <v>0</v>
          </cell>
          <cell r="O34">
            <v>154404</v>
          </cell>
        </row>
        <row r="35">
          <cell r="D35">
            <v>-633878</v>
          </cell>
          <cell r="E35">
            <v>34414</v>
          </cell>
          <cell r="F35">
            <v>-987347</v>
          </cell>
          <cell r="G35">
            <v>-645837</v>
          </cell>
          <cell r="H35">
            <v>-16860</v>
          </cell>
          <cell r="I35">
            <v>-108760</v>
          </cell>
          <cell r="J35">
            <v>0</v>
          </cell>
          <cell r="K35">
            <v>0</v>
          </cell>
          <cell r="L35">
            <v>0</v>
          </cell>
          <cell r="M35">
            <v>-2358268</v>
          </cell>
          <cell r="N35">
            <v>0</v>
          </cell>
          <cell r="O35">
            <v>-2358268</v>
          </cell>
        </row>
        <row r="39">
          <cell r="O39">
            <v>3031754</v>
          </cell>
        </row>
        <row r="40">
          <cell r="O40">
            <v>1961024</v>
          </cell>
        </row>
        <row r="41">
          <cell r="O41">
            <v>557073</v>
          </cell>
        </row>
        <row r="42">
          <cell r="O42">
            <v>0</v>
          </cell>
        </row>
        <row r="43">
          <cell r="O43">
            <v>451604</v>
          </cell>
        </row>
        <row r="44">
          <cell r="O44"/>
        </row>
        <row r="45">
          <cell r="O45">
            <v>62053</v>
          </cell>
        </row>
        <row r="46">
          <cell r="O46">
            <v>4833893</v>
          </cell>
        </row>
        <row r="47">
          <cell r="O47">
            <v>528363</v>
          </cell>
        </row>
        <row r="48">
          <cell r="O48"/>
        </row>
        <row r="49">
          <cell r="O49">
            <v>800028</v>
          </cell>
        </row>
        <row r="50">
          <cell r="O50">
            <v>0</v>
          </cell>
        </row>
        <row r="51">
          <cell r="O51">
            <v>439502</v>
          </cell>
        </row>
        <row r="52">
          <cell r="O52">
            <v>3066000</v>
          </cell>
        </row>
        <row r="53">
          <cell r="O53">
            <v>715838</v>
          </cell>
        </row>
        <row r="54">
          <cell r="O54">
            <v>531955</v>
          </cell>
        </row>
        <row r="55">
          <cell r="O55"/>
        </row>
        <row r="56">
          <cell r="O56">
            <v>183883</v>
          </cell>
        </row>
        <row r="57">
          <cell r="O57">
            <v>-1271967</v>
          </cell>
        </row>
        <row r="59">
          <cell r="O59">
            <v>0</v>
          </cell>
        </row>
        <row r="60">
          <cell r="O60"/>
        </row>
        <row r="61">
          <cell r="O61">
            <v>-1271967</v>
          </cell>
        </row>
      </sheetData>
      <sheetData sheetId="15">
        <row r="3">
          <cell r="D3">
            <v>25197054.84</v>
          </cell>
          <cell r="E3">
            <v>2391249.63</v>
          </cell>
          <cell r="F3">
            <v>46524497.330000006</v>
          </cell>
          <cell r="G3">
            <v>108899731.22</v>
          </cell>
          <cell r="H3">
            <v>6969516.3400000008</v>
          </cell>
          <cell r="I3">
            <v>269689.37999999995</v>
          </cell>
          <cell r="J3">
            <v>0</v>
          </cell>
          <cell r="K3">
            <v>0</v>
          </cell>
          <cell r="L3">
            <v>103305.73</v>
          </cell>
          <cell r="M3">
            <v>190355044.47</v>
          </cell>
          <cell r="N3">
            <v>0</v>
          </cell>
          <cell r="O3">
            <v>190355044.47</v>
          </cell>
        </row>
        <row r="4">
          <cell r="D4">
            <v>17129203.34</v>
          </cell>
          <cell r="E4">
            <v>1826213.14</v>
          </cell>
          <cell r="F4">
            <v>27176361.77</v>
          </cell>
          <cell r="G4">
            <v>69913328.549999997</v>
          </cell>
          <cell r="H4">
            <v>4329953.58</v>
          </cell>
          <cell r="I4">
            <v>145451.57999999999</v>
          </cell>
          <cell r="J4"/>
          <cell r="K4"/>
          <cell r="L4">
            <v>53157.67</v>
          </cell>
          <cell r="M4">
            <v>120573669.63</v>
          </cell>
          <cell r="N4">
            <v>0</v>
          </cell>
          <cell r="O4">
            <v>120573669.63</v>
          </cell>
        </row>
        <row r="5">
          <cell r="D5">
            <v>146249</v>
          </cell>
          <cell r="E5"/>
          <cell r="F5"/>
          <cell r="G5"/>
          <cell r="H5">
            <v>342540.67</v>
          </cell>
          <cell r="I5"/>
          <cell r="J5"/>
          <cell r="K5"/>
          <cell r="L5"/>
          <cell r="M5">
            <v>488789.67</v>
          </cell>
          <cell r="N5">
            <v>0</v>
          </cell>
          <cell r="O5">
            <v>488789.67</v>
          </cell>
        </row>
        <row r="6">
          <cell r="D6">
            <v>139947.59</v>
          </cell>
          <cell r="E6"/>
          <cell r="F6"/>
          <cell r="G6"/>
          <cell r="H6"/>
          <cell r="I6"/>
          <cell r="J6"/>
          <cell r="K6"/>
          <cell r="L6"/>
          <cell r="M6">
            <v>139947.59</v>
          </cell>
          <cell r="N6">
            <v>0</v>
          </cell>
          <cell r="O6">
            <v>139947.59</v>
          </cell>
        </row>
        <row r="7">
          <cell r="D7">
            <v>4181909.46</v>
          </cell>
          <cell r="E7">
            <v>279031.21999999997</v>
          </cell>
          <cell r="F7">
            <v>11984169.73</v>
          </cell>
          <cell r="G7">
            <v>19614871.240000002</v>
          </cell>
          <cell r="H7">
            <v>982284.36</v>
          </cell>
          <cell r="I7">
            <v>98388.14</v>
          </cell>
          <cell r="J7">
            <v>0</v>
          </cell>
          <cell r="K7">
            <v>0</v>
          </cell>
          <cell r="L7">
            <v>1902.24</v>
          </cell>
          <cell r="M7">
            <v>37142556.390000008</v>
          </cell>
          <cell r="N7">
            <v>0</v>
          </cell>
          <cell r="O7">
            <v>37142556.390000008</v>
          </cell>
        </row>
        <row r="8">
          <cell r="D8">
            <v>4894610.07</v>
          </cell>
          <cell r="E8">
            <v>327709.23</v>
          </cell>
          <cell r="F8">
            <v>8361885.1100000003</v>
          </cell>
          <cell r="G8">
            <v>22791825.940000001</v>
          </cell>
          <cell r="H8">
            <v>1118436.53</v>
          </cell>
          <cell r="I8">
            <v>101006.79</v>
          </cell>
          <cell r="J8"/>
          <cell r="K8"/>
          <cell r="L8">
            <v>3109.33</v>
          </cell>
          <cell r="M8">
            <v>37598583</v>
          </cell>
          <cell r="N8">
            <v>0</v>
          </cell>
          <cell r="O8">
            <v>37598583</v>
          </cell>
        </row>
        <row r="9">
          <cell r="D9">
            <v>131069.05</v>
          </cell>
          <cell r="E9"/>
          <cell r="F9">
            <v>5465391.8700000001</v>
          </cell>
          <cell r="G9">
            <v>1569511.95</v>
          </cell>
          <cell r="H9">
            <v>39835</v>
          </cell>
          <cell r="I9"/>
          <cell r="J9"/>
          <cell r="K9"/>
          <cell r="L9"/>
          <cell r="M9">
            <v>7205807.8700000001</v>
          </cell>
          <cell r="N9">
            <v>0</v>
          </cell>
          <cell r="O9">
            <v>7205807.8700000001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-843769.66</v>
          </cell>
          <cell r="E13">
            <v>-48678.01</v>
          </cell>
          <cell r="F13">
            <v>-1843107.25</v>
          </cell>
          <cell r="G13">
            <v>-4746466.6500000004</v>
          </cell>
          <cell r="H13">
            <v>-175987.17</v>
          </cell>
          <cell r="I13">
            <v>-2618.65</v>
          </cell>
          <cell r="J13"/>
          <cell r="K13"/>
          <cell r="L13">
            <v>-1207.0899999999999</v>
          </cell>
          <cell r="M13">
            <v>-7661834.4800000004</v>
          </cell>
          <cell r="N13">
            <v>0</v>
          </cell>
          <cell r="O13">
            <v>-7661834.4800000004</v>
          </cell>
        </row>
        <row r="14">
          <cell r="D14">
            <v>2187059.29</v>
          </cell>
          <cell r="E14">
            <v>82278.759999999995</v>
          </cell>
          <cell r="F14">
            <v>3928545.88</v>
          </cell>
          <cell r="G14">
            <v>9854237.7599999998</v>
          </cell>
          <cell r="H14">
            <v>810753.95</v>
          </cell>
          <cell r="I14">
            <v>13428.68</v>
          </cell>
          <cell r="J14">
            <v>0</v>
          </cell>
          <cell r="K14">
            <v>0</v>
          </cell>
          <cell r="L14">
            <v>6789.87</v>
          </cell>
          <cell r="M14">
            <v>16883094.190000001</v>
          </cell>
          <cell r="N14">
            <v>0</v>
          </cell>
          <cell r="O14">
            <v>16883094.190000001</v>
          </cell>
        </row>
        <row r="15">
          <cell r="D15">
            <v>236599.65</v>
          </cell>
          <cell r="E15"/>
          <cell r="F15"/>
          <cell r="G15"/>
          <cell r="H15">
            <v>368026.98</v>
          </cell>
          <cell r="I15"/>
          <cell r="J15"/>
          <cell r="K15"/>
          <cell r="L15">
            <v>4666.13</v>
          </cell>
          <cell r="M15">
            <v>609292.76</v>
          </cell>
          <cell r="N15">
            <v>0</v>
          </cell>
          <cell r="O15">
            <v>609292.76</v>
          </cell>
        </row>
        <row r="16">
          <cell r="D16"/>
          <cell r="E16"/>
          <cell r="F16"/>
          <cell r="G16"/>
          <cell r="H16"/>
          <cell r="I16"/>
          <cell r="J16"/>
          <cell r="K16"/>
          <cell r="L16"/>
          <cell r="M16">
            <v>0</v>
          </cell>
          <cell r="N16">
            <v>0</v>
          </cell>
          <cell r="O16">
            <v>0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1950459.64</v>
          </cell>
          <cell r="E20">
            <v>82278.759999999995</v>
          </cell>
          <cell r="F20">
            <v>3928545.88</v>
          </cell>
          <cell r="G20">
            <v>9854237.7599999998</v>
          </cell>
          <cell r="H20">
            <v>442726.97</v>
          </cell>
          <cell r="I20">
            <v>13428.68</v>
          </cell>
          <cell r="J20"/>
          <cell r="K20"/>
          <cell r="L20">
            <v>2123.7399999999998</v>
          </cell>
          <cell r="M20">
            <v>16273801.43</v>
          </cell>
          <cell r="N20">
            <v>0</v>
          </cell>
          <cell r="O20">
            <v>16273801.43</v>
          </cell>
        </row>
        <row r="21">
          <cell r="D21">
            <v>1412686.16</v>
          </cell>
          <cell r="E21">
            <v>203726.51</v>
          </cell>
          <cell r="F21">
            <v>3435419.95</v>
          </cell>
          <cell r="G21">
            <v>9517293.6699999999</v>
          </cell>
          <cell r="H21">
            <v>503983.78</v>
          </cell>
          <cell r="I21">
            <v>12420.98</v>
          </cell>
          <cell r="J21"/>
          <cell r="K21"/>
          <cell r="L21">
            <v>41455.949999999997</v>
          </cell>
          <cell r="M21">
            <v>15126986.999999998</v>
          </cell>
          <cell r="N21">
            <v>0</v>
          </cell>
          <cell r="O21">
            <v>15126986.999999998</v>
          </cell>
        </row>
        <row r="22">
          <cell r="D22">
            <v>17602249.620000001</v>
          </cell>
          <cell r="E22">
            <v>1449113.08</v>
          </cell>
          <cell r="F22">
            <v>57603218</v>
          </cell>
          <cell r="G22">
            <v>95615893.210000008</v>
          </cell>
          <cell r="H22">
            <v>4748215.2699999996</v>
          </cell>
          <cell r="I22">
            <v>135735.22999999998</v>
          </cell>
          <cell r="J22">
            <v>0</v>
          </cell>
          <cell r="K22">
            <v>0</v>
          </cell>
          <cell r="L22">
            <v>79276.2</v>
          </cell>
          <cell r="M22">
            <v>177233700.61000001</v>
          </cell>
          <cell r="N22"/>
          <cell r="O22">
            <v>177233700.61000001</v>
          </cell>
        </row>
        <row r="23">
          <cell r="D23">
            <v>1255523.06</v>
          </cell>
          <cell r="E23">
            <v>645185.13</v>
          </cell>
          <cell r="F23">
            <v>3871111.03</v>
          </cell>
          <cell r="G23">
            <v>1935555.54</v>
          </cell>
          <cell r="H23">
            <v>1330256.76</v>
          </cell>
          <cell r="I23"/>
          <cell r="J23"/>
          <cell r="K23"/>
          <cell r="L23">
            <v>53157.67</v>
          </cell>
          <cell r="M23">
            <v>9090789.1899999995</v>
          </cell>
          <cell r="N23">
            <v>0</v>
          </cell>
          <cell r="O23">
            <v>9090789.1899999995</v>
          </cell>
        </row>
        <row r="24">
          <cell r="D24">
            <v>3566705</v>
          </cell>
          <cell r="E24">
            <v>427108.17</v>
          </cell>
          <cell r="F24">
            <v>6753426.29</v>
          </cell>
          <cell r="G24">
            <v>16671896.75</v>
          </cell>
          <cell r="H24">
            <v>1026183.09</v>
          </cell>
          <cell r="I24">
            <v>21020.86</v>
          </cell>
          <cell r="J24"/>
          <cell r="K24"/>
          <cell r="L24">
            <v>16265.01</v>
          </cell>
          <cell r="M24">
            <v>28482605.170000002</v>
          </cell>
          <cell r="N24">
            <v>0</v>
          </cell>
          <cell r="O24">
            <v>28482605.170000002</v>
          </cell>
        </row>
        <row r="25">
          <cell r="D25">
            <v>2250418.7400000002</v>
          </cell>
          <cell r="E25">
            <v>1280</v>
          </cell>
          <cell r="F25">
            <v>15546798.140000001</v>
          </cell>
          <cell r="G25">
            <v>26349507.02</v>
          </cell>
          <cell r="H25">
            <v>32005.3</v>
          </cell>
          <cell r="I25"/>
          <cell r="J25"/>
          <cell r="K25"/>
          <cell r="L25"/>
          <cell r="M25">
            <v>44180009.200000003</v>
          </cell>
          <cell r="N25">
            <v>0</v>
          </cell>
          <cell r="O25">
            <v>44180009.200000003</v>
          </cell>
        </row>
        <row r="26">
          <cell r="D26">
            <v>10529602.82</v>
          </cell>
          <cell r="E26">
            <v>375539.78</v>
          </cell>
          <cell r="F26">
            <v>31431882.539999999</v>
          </cell>
          <cell r="G26">
            <v>50154343.899999999</v>
          </cell>
          <cell r="H26">
            <v>2359770.12</v>
          </cell>
          <cell r="I26">
            <v>114714.37</v>
          </cell>
          <cell r="J26">
            <v>0</v>
          </cell>
          <cell r="K26">
            <v>0</v>
          </cell>
          <cell r="L26">
            <v>9853.52</v>
          </cell>
          <cell r="M26">
            <v>94975707.049999997</v>
          </cell>
          <cell r="N26">
            <v>0</v>
          </cell>
          <cell r="O26">
            <v>94975707.049999997</v>
          </cell>
        </row>
        <row r="27">
          <cell r="D27">
            <v>10210996.49</v>
          </cell>
          <cell r="E27">
            <v>375539.78</v>
          </cell>
          <cell r="F27">
            <v>18082150.350000001</v>
          </cell>
          <cell r="G27">
            <v>47575662.350000001</v>
          </cell>
          <cell r="H27">
            <v>2170019.52</v>
          </cell>
          <cell r="I27">
            <v>114714.37</v>
          </cell>
          <cell r="J27"/>
          <cell r="K27"/>
          <cell r="L27">
            <v>9853.52</v>
          </cell>
          <cell r="M27">
            <v>78538936.379999995</v>
          </cell>
          <cell r="N27">
            <v>0</v>
          </cell>
          <cell r="O27">
            <v>78538936.379999995</v>
          </cell>
        </row>
        <row r="28">
          <cell r="D28">
            <v>269722.34999999998</v>
          </cell>
          <cell r="E28"/>
          <cell r="F28">
            <v>13349732.189999999</v>
          </cell>
          <cell r="G28">
            <v>2578681.5499999998</v>
          </cell>
          <cell r="H28">
            <v>5734</v>
          </cell>
          <cell r="I28"/>
          <cell r="J28"/>
          <cell r="K28"/>
          <cell r="L28"/>
          <cell r="M28">
            <v>16203870.09</v>
          </cell>
          <cell r="N28">
            <v>0</v>
          </cell>
          <cell r="O28">
            <v>16203870.09</v>
          </cell>
        </row>
        <row r="29">
          <cell r="D29">
            <v>48883.98</v>
          </cell>
          <cell r="E29"/>
          <cell r="F29"/>
          <cell r="G29"/>
          <cell r="H29">
            <v>184016.6</v>
          </cell>
          <cell r="I29"/>
          <cell r="J29"/>
          <cell r="K29"/>
          <cell r="L29"/>
          <cell r="M29">
            <v>232900.58000000002</v>
          </cell>
          <cell r="N29">
            <v>0</v>
          </cell>
          <cell r="O29">
            <v>232900.58000000002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>
            <v>504590</v>
          </cell>
          <cell r="H34"/>
          <cell r="I34"/>
          <cell r="J34"/>
          <cell r="K34"/>
          <cell r="L34"/>
          <cell r="M34">
            <v>504590</v>
          </cell>
          <cell r="N34">
            <v>0</v>
          </cell>
          <cell r="O34">
            <v>504590</v>
          </cell>
        </row>
        <row r="35">
          <cell r="D35">
            <v>7594805.2199999988</v>
          </cell>
          <cell r="E35">
            <v>942136.54999999981</v>
          </cell>
          <cell r="F35">
            <v>-11078720.669999994</v>
          </cell>
          <cell r="G35">
            <v>13283838.00999999</v>
          </cell>
          <cell r="H35">
            <v>2221301.0700000012</v>
          </cell>
          <cell r="I35">
            <v>133954.14999999997</v>
          </cell>
          <cell r="J35">
            <v>0</v>
          </cell>
          <cell r="K35">
            <v>0</v>
          </cell>
          <cell r="L35">
            <v>24029.53</v>
          </cell>
          <cell r="M35">
            <v>13121343.859999985</v>
          </cell>
          <cell r="N35">
            <v>0</v>
          </cell>
          <cell r="O35">
            <v>13121343.859999985</v>
          </cell>
        </row>
        <row r="39">
          <cell r="O39">
            <v>27009862.93</v>
          </cell>
        </row>
        <row r="40">
          <cell r="O40">
            <v>21537559.850000001</v>
          </cell>
        </row>
        <row r="41">
          <cell r="O41">
            <v>5148627</v>
          </cell>
        </row>
        <row r="42">
          <cell r="O42"/>
        </row>
        <row r="43">
          <cell r="O43">
            <v>118016.08</v>
          </cell>
        </row>
        <row r="44">
          <cell r="O44">
            <v>36081</v>
          </cell>
        </row>
        <row r="45">
          <cell r="O45">
            <v>169579</v>
          </cell>
        </row>
        <row r="46">
          <cell r="O46">
            <v>35894518</v>
          </cell>
        </row>
        <row r="47">
          <cell r="O47">
            <v>2419806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33357711</v>
          </cell>
        </row>
        <row r="52">
          <cell r="O52">
            <v>117001</v>
          </cell>
        </row>
        <row r="53">
          <cell r="O53">
            <v>7953569</v>
          </cell>
        </row>
        <row r="54">
          <cell r="O54">
            <v>7953569</v>
          </cell>
        </row>
        <row r="55">
          <cell r="O55"/>
        </row>
        <row r="56">
          <cell r="O56"/>
        </row>
        <row r="57">
          <cell r="O57">
            <v>14052429.929999985</v>
          </cell>
        </row>
        <row r="60">
          <cell r="O60">
            <v>3320317</v>
          </cell>
        </row>
        <row r="61">
          <cell r="O61">
            <v>10732112.929999985</v>
          </cell>
        </row>
      </sheetData>
      <sheetData sheetId="16">
        <row r="3">
          <cell r="D3">
            <v>3188593.86</v>
          </cell>
          <cell r="E3">
            <v>306382.90999999997</v>
          </cell>
          <cell r="F3">
            <v>12900</v>
          </cell>
          <cell r="G3">
            <v>71244.75</v>
          </cell>
          <cell r="H3">
            <v>9197727.0999999996</v>
          </cell>
          <cell r="I3">
            <v>988591.89999999991</v>
          </cell>
          <cell r="J3">
            <v>0</v>
          </cell>
          <cell r="K3">
            <v>0</v>
          </cell>
          <cell r="L3">
            <v>0</v>
          </cell>
          <cell r="M3">
            <v>13765440.52</v>
          </cell>
          <cell r="N3">
            <v>0</v>
          </cell>
          <cell r="O3">
            <v>13765440.52</v>
          </cell>
        </row>
        <row r="4">
          <cell r="D4">
            <v>1645986.13</v>
          </cell>
          <cell r="E4">
            <v>258338.07</v>
          </cell>
          <cell r="F4"/>
          <cell r="G4"/>
          <cell r="H4">
            <v>5981993.8600000003</v>
          </cell>
          <cell r="I4">
            <v>536194.93999999994</v>
          </cell>
          <cell r="J4"/>
          <cell r="K4"/>
          <cell r="L4"/>
          <cell r="M4">
            <v>8422513</v>
          </cell>
          <cell r="N4">
            <v>0</v>
          </cell>
          <cell r="O4">
            <v>8422513</v>
          </cell>
        </row>
        <row r="5">
          <cell r="D5"/>
          <cell r="E5"/>
          <cell r="F5"/>
          <cell r="G5"/>
          <cell r="H5"/>
          <cell r="I5"/>
          <cell r="J5"/>
          <cell r="K5"/>
          <cell r="L5"/>
          <cell r="M5">
            <v>0</v>
          </cell>
          <cell r="N5">
            <v>0</v>
          </cell>
          <cell r="O5">
            <v>0</v>
          </cell>
        </row>
        <row r="6">
          <cell r="D6"/>
          <cell r="E6"/>
          <cell r="F6"/>
          <cell r="G6"/>
          <cell r="H6"/>
          <cell r="I6"/>
          <cell r="J6"/>
          <cell r="K6"/>
          <cell r="L6"/>
          <cell r="M6">
            <v>0</v>
          </cell>
          <cell r="N6">
            <v>0</v>
          </cell>
          <cell r="O6">
            <v>0</v>
          </cell>
        </row>
        <row r="7">
          <cell r="D7">
            <v>1288861.5899999999</v>
          </cell>
          <cell r="E7">
            <v>16943.68</v>
          </cell>
          <cell r="F7">
            <v>12900</v>
          </cell>
          <cell r="G7">
            <v>56601</v>
          </cell>
          <cell r="H7">
            <v>2242350.2999999998</v>
          </cell>
          <cell r="I7">
            <v>400820.9</v>
          </cell>
          <cell r="J7">
            <v>0</v>
          </cell>
          <cell r="K7">
            <v>0</v>
          </cell>
          <cell r="L7">
            <v>0</v>
          </cell>
          <cell r="M7">
            <v>4018477.4699999993</v>
          </cell>
          <cell r="N7">
            <v>0</v>
          </cell>
          <cell r="O7">
            <v>4018477.4699999993</v>
          </cell>
        </row>
        <row r="8">
          <cell r="D8">
            <v>1283900.6299999999</v>
          </cell>
          <cell r="E8">
            <v>16943.68</v>
          </cell>
          <cell r="F8"/>
          <cell r="G8"/>
          <cell r="H8">
            <v>2242350.2999999998</v>
          </cell>
          <cell r="I8">
            <v>400820.9</v>
          </cell>
          <cell r="J8"/>
          <cell r="K8"/>
          <cell r="L8"/>
          <cell r="M8">
            <v>3944015.5099999993</v>
          </cell>
          <cell r="N8">
            <v>0</v>
          </cell>
          <cell r="O8">
            <v>3944015.5099999993</v>
          </cell>
        </row>
        <row r="9">
          <cell r="D9">
            <v>4960.96</v>
          </cell>
          <cell r="E9"/>
          <cell r="F9">
            <v>12900</v>
          </cell>
          <cell r="G9">
            <v>56601</v>
          </cell>
          <cell r="H9"/>
          <cell r="I9"/>
          <cell r="J9"/>
          <cell r="K9"/>
          <cell r="L9"/>
          <cell r="M9">
            <v>74461.959999999992</v>
          </cell>
          <cell r="N9">
            <v>0</v>
          </cell>
          <cell r="O9">
            <v>74461.959999999992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/>
          <cell r="E13"/>
          <cell r="F13"/>
          <cell r="G13"/>
          <cell r="H13"/>
          <cell r="I13"/>
          <cell r="J13"/>
          <cell r="K13"/>
          <cell r="L13"/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D15"/>
          <cell r="E15"/>
          <cell r="F15"/>
          <cell r="G15"/>
          <cell r="H15"/>
          <cell r="I15"/>
          <cell r="J15"/>
          <cell r="K15"/>
          <cell r="L15"/>
          <cell r="M15">
            <v>0</v>
          </cell>
          <cell r="N15">
            <v>0</v>
          </cell>
          <cell r="O15">
            <v>0</v>
          </cell>
        </row>
        <row r="16">
          <cell r="D16"/>
          <cell r="E16"/>
          <cell r="F16"/>
          <cell r="G16"/>
          <cell r="H16"/>
          <cell r="I16"/>
          <cell r="J16"/>
          <cell r="K16"/>
          <cell r="L16"/>
          <cell r="M16">
            <v>0</v>
          </cell>
          <cell r="N16">
            <v>0</v>
          </cell>
          <cell r="O16">
            <v>0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/>
          <cell r="E20"/>
          <cell r="F20"/>
          <cell r="G20"/>
          <cell r="H20"/>
          <cell r="I20"/>
          <cell r="J20"/>
          <cell r="K20"/>
          <cell r="L20"/>
          <cell r="M20">
            <v>0</v>
          </cell>
          <cell r="N20">
            <v>0</v>
          </cell>
          <cell r="O20">
            <v>0</v>
          </cell>
        </row>
        <row r="21">
          <cell r="D21">
            <v>253746.14</v>
          </cell>
          <cell r="E21">
            <v>31101.16</v>
          </cell>
          <cell r="F21"/>
          <cell r="G21">
            <v>14643.75</v>
          </cell>
          <cell r="H21">
            <v>973382.94</v>
          </cell>
          <cell r="I21">
            <v>51576.06</v>
          </cell>
          <cell r="J21"/>
          <cell r="K21"/>
          <cell r="L21"/>
          <cell r="M21">
            <v>1324450.05</v>
          </cell>
          <cell r="N21">
            <v>0</v>
          </cell>
          <cell r="O21">
            <v>1324450.05</v>
          </cell>
        </row>
        <row r="22">
          <cell r="D22">
            <v>1613382.61</v>
          </cell>
          <cell r="E22">
            <v>41244.870000000003</v>
          </cell>
          <cell r="F22">
            <v>5550</v>
          </cell>
          <cell r="G22">
            <v>2000</v>
          </cell>
          <cell r="H22">
            <v>3151179.8</v>
          </cell>
          <cell r="I22">
            <v>588755.56000000006</v>
          </cell>
          <cell r="J22">
            <v>0</v>
          </cell>
          <cell r="K22">
            <v>0</v>
          </cell>
          <cell r="L22">
            <v>0</v>
          </cell>
          <cell r="M22">
            <v>5402112.8399999999</v>
          </cell>
          <cell r="N22"/>
          <cell r="O22">
            <v>5402112.8399999999</v>
          </cell>
        </row>
        <row r="23">
          <cell r="D23"/>
          <cell r="E23"/>
          <cell r="F23"/>
          <cell r="G23"/>
          <cell r="H23"/>
          <cell r="I23"/>
          <cell r="J23"/>
          <cell r="K23"/>
          <cell r="L23"/>
          <cell r="M23">
            <v>0</v>
          </cell>
          <cell r="N23">
            <v>0</v>
          </cell>
          <cell r="O23">
            <v>0</v>
          </cell>
        </row>
        <row r="24">
          <cell r="D24"/>
          <cell r="E24"/>
          <cell r="F24"/>
          <cell r="G24"/>
          <cell r="H24"/>
          <cell r="I24"/>
          <cell r="J24"/>
          <cell r="K24"/>
          <cell r="L24"/>
          <cell r="M24">
            <v>0</v>
          </cell>
          <cell r="N24">
            <v>0</v>
          </cell>
          <cell r="O24">
            <v>0</v>
          </cell>
        </row>
        <row r="25">
          <cell r="D25">
            <v>29970</v>
          </cell>
          <cell r="E25"/>
          <cell r="F25">
            <v>5550</v>
          </cell>
          <cell r="G25">
            <v>2000</v>
          </cell>
          <cell r="H25">
            <v>5273</v>
          </cell>
          <cell r="I25"/>
          <cell r="J25"/>
          <cell r="K25"/>
          <cell r="L25"/>
          <cell r="M25">
            <v>42793</v>
          </cell>
          <cell r="N25">
            <v>0</v>
          </cell>
          <cell r="O25">
            <v>42793</v>
          </cell>
        </row>
        <row r="26">
          <cell r="D26">
            <v>1583412.61</v>
          </cell>
          <cell r="E26">
            <v>41244.870000000003</v>
          </cell>
          <cell r="F26">
            <v>0</v>
          </cell>
          <cell r="G26">
            <v>0</v>
          </cell>
          <cell r="H26">
            <v>3129407.8</v>
          </cell>
          <cell r="I26">
            <v>588755.56000000006</v>
          </cell>
          <cell r="J26">
            <v>0</v>
          </cell>
          <cell r="K26">
            <v>0</v>
          </cell>
          <cell r="L26">
            <v>0</v>
          </cell>
          <cell r="M26">
            <v>5342820.84</v>
          </cell>
          <cell r="N26">
            <v>0</v>
          </cell>
          <cell r="O26">
            <v>5342820.84</v>
          </cell>
        </row>
        <row r="27">
          <cell r="D27">
            <v>1583412.61</v>
          </cell>
          <cell r="E27">
            <v>41244.870000000003</v>
          </cell>
          <cell r="F27"/>
          <cell r="G27"/>
          <cell r="H27">
            <v>3129407.8</v>
          </cell>
          <cell r="I27">
            <v>588755.56000000006</v>
          </cell>
          <cell r="J27"/>
          <cell r="K27"/>
          <cell r="L27"/>
          <cell r="M27">
            <v>5342820.84</v>
          </cell>
          <cell r="N27">
            <v>0</v>
          </cell>
          <cell r="O27">
            <v>5342820.84</v>
          </cell>
        </row>
        <row r="28">
          <cell r="D28"/>
          <cell r="E28"/>
          <cell r="F28"/>
          <cell r="G28"/>
          <cell r="H28"/>
          <cell r="I28"/>
          <cell r="J28"/>
          <cell r="K28"/>
          <cell r="L28"/>
          <cell r="M28">
            <v>0</v>
          </cell>
          <cell r="N28">
            <v>0</v>
          </cell>
          <cell r="O28">
            <v>0</v>
          </cell>
        </row>
        <row r="29">
          <cell r="D29"/>
          <cell r="E29"/>
          <cell r="F29"/>
          <cell r="G29"/>
          <cell r="H29"/>
          <cell r="I29"/>
          <cell r="J29"/>
          <cell r="K29"/>
          <cell r="L29"/>
          <cell r="M29">
            <v>0</v>
          </cell>
          <cell r="N29">
            <v>0</v>
          </cell>
          <cell r="O29">
            <v>0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>
            <v>16499</v>
          </cell>
          <cell r="I34"/>
          <cell r="J34"/>
          <cell r="K34"/>
          <cell r="L34"/>
          <cell r="M34">
            <v>16499</v>
          </cell>
          <cell r="N34">
            <v>0</v>
          </cell>
          <cell r="O34">
            <v>16499</v>
          </cell>
        </row>
        <row r="35">
          <cell r="D35">
            <v>1575211.2499999998</v>
          </cell>
          <cell r="E35">
            <v>265138.03999999998</v>
          </cell>
          <cell r="F35">
            <v>7350</v>
          </cell>
          <cell r="G35">
            <v>69244.75</v>
          </cell>
          <cell r="H35">
            <v>6046547.2999999998</v>
          </cell>
          <cell r="I35">
            <v>399836.33999999985</v>
          </cell>
          <cell r="J35">
            <v>0</v>
          </cell>
          <cell r="K35">
            <v>0</v>
          </cell>
          <cell r="L35">
            <v>0</v>
          </cell>
          <cell r="M35">
            <v>8363327.6799999997</v>
          </cell>
          <cell r="N35">
            <v>0</v>
          </cell>
          <cell r="O35">
            <v>8363327.6799999997</v>
          </cell>
        </row>
        <row r="39">
          <cell r="O39">
            <v>4919771.5600000005</v>
          </cell>
        </row>
        <row r="40">
          <cell r="O40">
            <v>1474473</v>
          </cell>
        </row>
        <row r="41">
          <cell r="O41">
            <v>3327050.56</v>
          </cell>
        </row>
        <row r="42">
          <cell r="O42">
            <v>27103</v>
          </cell>
        </row>
        <row r="43">
          <cell r="O43">
            <v>91145</v>
          </cell>
        </row>
        <row r="44">
          <cell r="O44"/>
        </row>
        <row r="45">
          <cell r="O45"/>
        </row>
        <row r="46">
          <cell r="O46">
            <v>7134667</v>
          </cell>
        </row>
        <row r="47">
          <cell r="O47">
            <v>116731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6050349</v>
          </cell>
        </row>
        <row r="52">
          <cell r="O52">
            <v>967587</v>
          </cell>
        </row>
        <row r="53">
          <cell r="O53">
            <v>1430649</v>
          </cell>
        </row>
        <row r="54">
          <cell r="O54">
            <v>13842</v>
          </cell>
        </row>
        <row r="55">
          <cell r="O55"/>
        </row>
        <row r="56">
          <cell r="O56">
            <v>1416807</v>
          </cell>
        </row>
        <row r="57">
          <cell r="O57">
            <v>9147574.1199999992</v>
          </cell>
        </row>
        <row r="60">
          <cell r="O60">
            <v>2206129</v>
          </cell>
        </row>
        <row r="61">
          <cell r="O61">
            <v>6941445.1199999992</v>
          </cell>
        </row>
      </sheetData>
      <sheetData sheetId="17">
        <row r="3">
          <cell r="D3">
            <v>7848230.4699999988</v>
          </cell>
          <cell r="E3">
            <v>320305.82</v>
          </cell>
          <cell r="F3">
            <v>70145633.329999998</v>
          </cell>
          <cell r="G3">
            <v>56117741.859999999</v>
          </cell>
          <cell r="H3">
            <v>27595208.380000003</v>
          </cell>
          <cell r="I3">
            <v>111778.98999999999</v>
          </cell>
          <cell r="J3">
            <v>0</v>
          </cell>
          <cell r="K3">
            <v>0</v>
          </cell>
          <cell r="L3">
            <v>365334.66</v>
          </cell>
          <cell r="M3">
            <v>162504233.51000002</v>
          </cell>
          <cell r="N3">
            <v>0</v>
          </cell>
          <cell r="O3">
            <v>162504233.51000002</v>
          </cell>
        </row>
        <row r="4">
          <cell r="D4">
            <v>4238868.21</v>
          </cell>
          <cell r="E4">
            <v>154116.42000000001</v>
          </cell>
          <cell r="F4">
            <v>18662086.050000001</v>
          </cell>
          <cell r="G4">
            <v>24610238.460000001</v>
          </cell>
          <cell r="H4">
            <v>5378957.2599999998</v>
          </cell>
          <cell r="I4">
            <v>53154.02</v>
          </cell>
          <cell r="J4"/>
          <cell r="K4"/>
          <cell r="L4">
            <v>179764.06</v>
          </cell>
          <cell r="M4">
            <v>53277184.480000004</v>
          </cell>
          <cell r="N4">
            <v>0</v>
          </cell>
          <cell r="O4">
            <v>53277184.480000004</v>
          </cell>
        </row>
        <row r="5">
          <cell r="D5">
            <v>459982.56</v>
          </cell>
          <cell r="E5">
            <v>20533.150000000001</v>
          </cell>
          <cell r="F5">
            <v>2595225.15</v>
          </cell>
          <cell r="G5">
            <v>3454211.56</v>
          </cell>
          <cell r="H5">
            <v>386656.46</v>
          </cell>
          <cell r="I5">
            <v>5404.6</v>
          </cell>
          <cell r="J5"/>
          <cell r="K5"/>
          <cell r="L5">
            <v>6605.38</v>
          </cell>
          <cell r="M5">
            <v>6928618.8599999994</v>
          </cell>
          <cell r="N5">
            <v>0</v>
          </cell>
          <cell r="O5">
            <v>6928618.8599999994</v>
          </cell>
        </row>
        <row r="6">
          <cell r="D6">
            <v>142651.51999999999</v>
          </cell>
          <cell r="E6">
            <v>53741.37</v>
          </cell>
          <cell r="F6">
            <v>7331633.6100000003</v>
          </cell>
          <cell r="G6">
            <v>6024859.9800000004</v>
          </cell>
          <cell r="H6">
            <v>625934.96</v>
          </cell>
          <cell r="I6"/>
          <cell r="J6"/>
          <cell r="K6"/>
          <cell r="L6"/>
          <cell r="M6">
            <v>14178821.440000001</v>
          </cell>
          <cell r="N6">
            <v>0</v>
          </cell>
          <cell r="O6">
            <v>14178821.440000001</v>
          </cell>
        </row>
        <row r="7">
          <cell r="D7">
            <v>781464.69</v>
          </cell>
          <cell r="E7">
            <v>26818.68</v>
          </cell>
          <cell r="F7">
            <v>9920154.6899999995</v>
          </cell>
          <cell r="G7">
            <v>3250856.96</v>
          </cell>
          <cell r="H7">
            <v>4653744.75</v>
          </cell>
          <cell r="I7">
            <v>38160.199999999997</v>
          </cell>
          <cell r="J7">
            <v>0</v>
          </cell>
          <cell r="K7">
            <v>0</v>
          </cell>
          <cell r="L7">
            <v>35414.629999999997</v>
          </cell>
          <cell r="M7">
            <v>18706614.599999998</v>
          </cell>
          <cell r="N7">
            <v>0</v>
          </cell>
          <cell r="O7">
            <v>18706614.599999998</v>
          </cell>
        </row>
        <row r="8">
          <cell r="D8">
            <v>780929.07</v>
          </cell>
          <cell r="E8">
            <v>33661.21</v>
          </cell>
          <cell r="F8">
            <v>2108688.7200000002</v>
          </cell>
          <cell r="G8">
            <v>3361571.95</v>
          </cell>
          <cell r="H8">
            <v>4919305.72</v>
          </cell>
          <cell r="I8">
            <v>41666.449999999997</v>
          </cell>
          <cell r="J8"/>
          <cell r="K8"/>
          <cell r="L8">
            <v>41509.78</v>
          </cell>
          <cell r="M8">
            <v>11287332.899999999</v>
          </cell>
          <cell r="N8">
            <v>0</v>
          </cell>
          <cell r="O8">
            <v>11287332.899999999</v>
          </cell>
        </row>
        <row r="9">
          <cell r="D9">
            <v>36803.050000000003</v>
          </cell>
          <cell r="E9"/>
          <cell r="F9">
            <v>8017237.54</v>
          </cell>
          <cell r="G9">
            <v>337962.8</v>
          </cell>
          <cell r="H9">
            <v>1018032.18</v>
          </cell>
          <cell r="I9"/>
          <cell r="J9"/>
          <cell r="K9"/>
          <cell r="L9">
            <v>-6095.15</v>
          </cell>
          <cell r="M9">
            <v>9403940.4199999999</v>
          </cell>
          <cell r="N9">
            <v>0</v>
          </cell>
          <cell r="O9">
            <v>9403940.4199999999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-36267.43</v>
          </cell>
          <cell r="E13">
            <v>-6842.53</v>
          </cell>
          <cell r="F13">
            <v>-205771.57</v>
          </cell>
          <cell r="G13">
            <v>-448677.79</v>
          </cell>
          <cell r="H13">
            <v>-1283593.1499999999</v>
          </cell>
          <cell r="I13">
            <v>-3506.25</v>
          </cell>
          <cell r="J13"/>
          <cell r="K13"/>
          <cell r="L13"/>
          <cell r="M13">
            <v>-1984658.7199999997</v>
          </cell>
          <cell r="N13">
            <v>0</v>
          </cell>
          <cell r="O13">
            <v>-1984658.7199999997</v>
          </cell>
        </row>
        <row r="14">
          <cell r="D14">
            <v>1317668.1300000001</v>
          </cell>
          <cell r="E14">
            <v>11576.439999999999</v>
          </cell>
          <cell r="F14">
            <v>26851199.949999999</v>
          </cell>
          <cell r="G14">
            <v>12491499.709999999</v>
          </cell>
          <cell r="H14">
            <v>3729604.3200000003</v>
          </cell>
          <cell r="I14">
            <v>12930.23</v>
          </cell>
          <cell r="J14">
            <v>0</v>
          </cell>
          <cell r="K14">
            <v>0</v>
          </cell>
          <cell r="L14">
            <v>26516.579999999998</v>
          </cell>
          <cell r="M14">
            <v>44440995.359999992</v>
          </cell>
          <cell r="N14">
            <v>0</v>
          </cell>
          <cell r="O14">
            <v>44440995.359999992</v>
          </cell>
        </row>
        <row r="15">
          <cell r="D15">
            <v>981901.81</v>
          </cell>
          <cell r="E15">
            <v>5721.12</v>
          </cell>
          <cell r="F15">
            <v>5614720.0499999998</v>
          </cell>
          <cell r="G15">
            <v>7993163.9299999997</v>
          </cell>
          <cell r="H15">
            <v>1502745.67</v>
          </cell>
          <cell r="I15">
            <v>11426.1</v>
          </cell>
          <cell r="J15"/>
          <cell r="K15"/>
          <cell r="L15">
            <v>20729.96</v>
          </cell>
          <cell r="M15">
            <v>16130408.640000001</v>
          </cell>
          <cell r="N15">
            <v>0</v>
          </cell>
          <cell r="O15">
            <v>16130408.640000001</v>
          </cell>
        </row>
        <row r="16">
          <cell r="D16"/>
          <cell r="E16"/>
          <cell r="F16">
            <v>18757181.059999999</v>
          </cell>
          <cell r="G16">
            <v>789237.45</v>
          </cell>
          <cell r="H16">
            <v>163874.79999999999</v>
          </cell>
          <cell r="I16"/>
          <cell r="J16"/>
          <cell r="K16"/>
          <cell r="L16"/>
          <cell r="M16">
            <v>19710293.309999999</v>
          </cell>
          <cell r="N16">
            <v>0</v>
          </cell>
          <cell r="O16">
            <v>19710293.309999999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335766.32</v>
          </cell>
          <cell r="E20">
            <v>5855.32</v>
          </cell>
          <cell r="F20">
            <v>2479298.84</v>
          </cell>
          <cell r="G20">
            <v>3709098.33</v>
          </cell>
          <cell r="H20">
            <v>2062983.85</v>
          </cell>
          <cell r="I20">
            <v>1504.13</v>
          </cell>
          <cell r="J20"/>
          <cell r="K20"/>
          <cell r="L20">
            <v>5786.62</v>
          </cell>
          <cell r="M20">
            <v>8600293.4100000001</v>
          </cell>
          <cell r="N20">
            <v>0</v>
          </cell>
          <cell r="O20">
            <v>8600293.4100000001</v>
          </cell>
        </row>
        <row r="21">
          <cell r="D21">
            <v>907595.36</v>
          </cell>
          <cell r="E21">
            <v>53519.76</v>
          </cell>
          <cell r="F21">
            <v>4785333.88</v>
          </cell>
          <cell r="G21">
            <v>6286075.1900000004</v>
          </cell>
          <cell r="H21">
            <v>12820310.630000001</v>
          </cell>
          <cell r="I21">
            <v>2129.94</v>
          </cell>
          <cell r="J21"/>
          <cell r="K21"/>
          <cell r="L21">
            <v>117034.01</v>
          </cell>
          <cell r="M21">
            <v>24971998.770000003</v>
          </cell>
          <cell r="N21">
            <v>0</v>
          </cell>
          <cell r="O21">
            <v>24971998.770000003</v>
          </cell>
        </row>
        <row r="22">
          <cell r="D22">
            <v>5626991.2599999998</v>
          </cell>
          <cell r="E22">
            <v>308743.39999999997</v>
          </cell>
          <cell r="F22">
            <v>70160923.319999993</v>
          </cell>
          <cell r="G22">
            <v>51231614.75</v>
          </cell>
          <cell r="H22">
            <v>18985760.009999998</v>
          </cell>
          <cell r="I22">
            <v>66100.88</v>
          </cell>
          <cell r="J22">
            <v>0</v>
          </cell>
          <cell r="K22">
            <v>0</v>
          </cell>
          <cell r="L22">
            <v>178044.66000000003</v>
          </cell>
          <cell r="M22">
            <v>146558178.27999997</v>
          </cell>
          <cell r="N22"/>
          <cell r="O22">
            <v>146558178.27999997</v>
          </cell>
        </row>
        <row r="23">
          <cell r="D23">
            <v>1964093.69</v>
          </cell>
          <cell r="E23">
            <v>131052.82</v>
          </cell>
          <cell r="F23">
            <v>10380755.58</v>
          </cell>
          <cell r="G23">
            <v>13816704.460000001</v>
          </cell>
          <cell r="H23">
            <v>3464643.8</v>
          </cell>
          <cell r="I23">
            <v>21617.4</v>
          </cell>
          <cell r="J23"/>
          <cell r="K23"/>
          <cell r="L23">
            <v>33026.949999999997</v>
          </cell>
          <cell r="M23">
            <v>29811894.699999999</v>
          </cell>
          <cell r="N23">
            <v>0</v>
          </cell>
          <cell r="O23">
            <v>29811894.699999999</v>
          </cell>
        </row>
        <row r="24">
          <cell r="D24">
            <v>625419.03</v>
          </cell>
          <cell r="E24">
            <v>12839.49</v>
          </cell>
          <cell r="F24">
            <v>4144613.01</v>
          </cell>
          <cell r="G24">
            <v>6070632.75</v>
          </cell>
          <cell r="H24">
            <v>3792634.73</v>
          </cell>
          <cell r="I24">
            <v>3942.86</v>
          </cell>
          <cell r="J24"/>
          <cell r="K24"/>
          <cell r="L24">
            <v>43873.96</v>
          </cell>
          <cell r="M24">
            <v>14693955.83</v>
          </cell>
          <cell r="N24">
            <v>0</v>
          </cell>
          <cell r="O24">
            <v>14693955.83</v>
          </cell>
        </row>
        <row r="25">
          <cell r="D25">
            <v>21359.31</v>
          </cell>
          <cell r="E25">
            <v>126165.49</v>
          </cell>
          <cell r="F25">
            <v>11372932.050000001</v>
          </cell>
          <cell r="G25">
            <v>9015920.3200000003</v>
          </cell>
          <cell r="H25">
            <v>1121027.8600000001</v>
          </cell>
          <cell r="I25"/>
          <cell r="J25"/>
          <cell r="K25"/>
          <cell r="L25">
            <v>27401</v>
          </cell>
          <cell r="M25">
            <v>21684806.030000001</v>
          </cell>
          <cell r="N25">
            <v>0</v>
          </cell>
          <cell r="O25">
            <v>21684806.030000001</v>
          </cell>
        </row>
        <row r="26">
          <cell r="D26">
            <v>3016119.23</v>
          </cell>
          <cell r="E26">
            <v>38685.599999999999</v>
          </cell>
          <cell r="F26">
            <v>44262622.68</v>
          </cell>
          <cell r="G26">
            <v>22328357.220000003</v>
          </cell>
          <cell r="H26">
            <v>10607453.619999999</v>
          </cell>
          <cell r="I26">
            <v>40540.620000000003</v>
          </cell>
          <cell r="J26">
            <v>0</v>
          </cell>
          <cell r="K26">
            <v>0</v>
          </cell>
          <cell r="L26">
            <v>73742.750000000015</v>
          </cell>
          <cell r="M26">
            <v>80367521.720000014</v>
          </cell>
          <cell r="N26">
            <v>0</v>
          </cell>
          <cell r="O26">
            <v>80367521.720000014</v>
          </cell>
        </row>
        <row r="27">
          <cell r="D27">
            <v>2781908.6</v>
          </cell>
          <cell r="E27">
            <v>37255.129999999997</v>
          </cell>
          <cell r="F27">
            <v>13346781.17</v>
          </cell>
          <cell r="G27">
            <v>19051382.07</v>
          </cell>
          <cell r="H27">
            <v>10149018.859999999</v>
          </cell>
          <cell r="I27">
            <v>38683.96</v>
          </cell>
          <cell r="J27"/>
          <cell r="K27"/>
          <cell r="L27">
            <v>55821.760000000002</v>
          </cell>
          <cell r="M27">
            <v>45460851.549999997</v>
          </cell>
          <cell r="N27">
            <v>0</v>
          </cell>
          <cell r="O27">
            <v>45460851.549999997</v>
          </cell>
        </row>
        <row r="28">
          <cell r="D28"/>
          <cell r="E28"/>
          <cell r="F28">
            <v>29512147.260000002</v>
          </cell>
          <cell r="G28">
            <v>1278817.8500000001</v>
          </cell>
          <cell r="H28">
            <v>246189.6</v>
          </cell>
          <cell r="I28"/>
          <cell r="J28"/>
          <cell r="K28"/>
          <cell r="L28">
            <v>13775</v>
          </cell>
          <cell r="M28">
            <v>31050929.710000005</v>
          </cell>
          <cell r="N28">
            <v>0</v>
          </cell>
          <cell r="O28">
            <v>31050929.710000005</v>
          </cell>
        </row>
        <row r="29">
          <cell r="D29">
            <v>234210.63</v>
          </cell>
          <cell r="E29">
            <v>1430.47</v>
          </cell>
          <cell r="F29">
            <v>1403694.25</v>
          </cell>
          <cell r="G29">
            <v>1998157.3</v>
          </cell>
          <cell r="H29">
            <v>212245.16</v>
          </cell>
          <cell r="I29">
            <v>1856.66</v>
          </cell>
          <cell r="J29"/>
          <cell r="K29"/>
          <cell r="L29">
            <v>4145.99</v>
          </cell>
          <cell r="M29">
            <v>3855740.4600000009</v>
          </cell>
          <cell r="N29">
            <v>0</v>
          </cell>
          <cell r="O29">
            <v>3855740.4600000009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2221239.209999999</v>
          </cell>
          <cell r="E35">
            <v>11562.420000000042</v>
          </cell>
          <cell r="F35">
            <v>-15289.989999994636</v>
          </cell>
          <cell r="G35">
            <v>4886127.1099999994</v>
          </cell>
          <cell r="H35">
            <v>8609448.3700000048</v>
          </cell>
          <cell r="I35">
            <v>45678.109999999986</v>
          </cell>
          <cell r="J35">
            <v>0</v>
          </cell>
          <cell r="K35">
            <v>0</v>
          </cell>
          <cell r="L35">
            <v>187289.99999999994</v>
          </cell>
          <cell r="M35">
            <v>15946055.230000049</v>
          </cell>
          <cell r="N35">
            <v>0</v>
          </cell>
          <cell r="O35">
            <v>15946055.230000049</v>
          </cell>
        </row>
        <row r="39">
          <cell r="O39">
            <v>13412489.889999999</v>
          </cell>
        </row>
        <row r="40">
          <cell r="O40">
            <v>4853293.5599999996</v>
          </cell>
        </row>
        <row r="41">
          <cell r="O41">
            <v>6507509.9100000001</v>
          </cell>
        </row>
        <row r="42">
          <cell r="O42">
            <v>0</v>
          </cell>
        </row>
        <row r="43">
          <cell r="O43">
            <v>404258.66</v>
          </cell>
        </row>
        <row r="44">
          <cell r="O44"/>
        </row>
        <row r="45">
          <cell r="O45">
            <v>1647427.76</v>
          </cell>
        </row>
        <row r="46">
          <cell r="O46">
            <v>23698477.550000001</v>
          </cell>
        </row>
        <row r="47">
          <cell r="O47">
            <v>2851569.49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19712031.789999999</v>
          </cell>
        </row>
        <row r="52">
          <cell r="O52">
            <v>1134876.27</v>
          </cell>
        </row>
        <row r="53">
          <cell r="O53">
            <v>18800763.270000003</v>
          </cell>
        </row>
        <row r="54">
          <cell r="O54">
            <v>1550344.35</v>
          </cell>
        </row>
        <row r="55">
          <cell r="O55"/>
        </row>
        <row r="56">
          <cell r="O56">
            <v>17250418.920000002</v>
          </cell>
        </row>
        <row r="57">
          <cell r="O57">
            <v>7431279.620000042</v>
          </cell>
        </row>
        <row r="59">
          <cell r="O59">
            <v>0</v>
          </cell>
        </row>
        <row r="60">
          <cell r="O60">
            <v>1864118.45</v>
          </cell>
        </row>
        <row r="61">
          <cell r="O61">
            <v>5567161.1700000418</v>
          </cell>
        </row>
      </sheetData>
      <sheetData sheetId="18">
        <row r="3">
          <cell r="D3">
            <v>108481030.47</v>
          </cell>
          <cell r="E3">
            <v>936019.25</v>
          </cell>
          <cell r="F3">
            <v>23357247.629999999</v>
          </cell>
          <cell r="G3">
            <v>77070094.510000005</v>
          </cell>
          <cell r="H3">
            <v>6930698.2699999996</v>
          </cell>
          <cell r="I3">
            <v>3290085.4099999997</v>
          </cell>
          <cell r="J3">
            <v>0</v>
          </cell>
          <cell r="K3">
            <v>0</v>
          </cell>
          <cell r="L3">
            <v>183.18</v>
          </cell>
          <cell r="M3">
            <v>220065358.72000003</v>
          </cell>
          <cell r="N3">
            <v>0</v>
          </cell>
          <cell r="O3">
            <v>220065358.72000003</v>
          </cell>
        </row>
        <row r="4">
          <cell r="D4">
            <v>91099096.689999998</v>
          </cell>
          <cell r="E4">
            <v>812930.43</v>
          </cell>
          <cell r="F4">
            <v>16263714.82</v>
          </cell>
          <cell r="G4">
            <v>60510511.659999996</v>
          </cell>
          <cell r="H4">
            <v>4899154.83</v>
          </cell>
          <cell r="I4">
            <v>3017803.38</v>
          </cell>
          <cell r="J4"/>
          <cell r="K4"/>
          <cell r="L4">
            <v>183.18</v>
          </cell>
          <cell r="M4">
            <v>176603394.99000001</v>
          </cell>
          <cell r="N4">
            <v>0</v>
          </cell>
          <cell r="O4">
            <v>176603394.99000001</v>
          </cell>
        </row>
        <row r="5">
          <cell r="D5">
            <v>1480272.66</v>
          </cell>
          <cell r="E5"/>
          <cell r="F5"/>
          <cell r="G5"/>
          <cell r="H5"/>
          <cell r="I5"/>
          <cell r="J5"/>
          <cell r="K5"/>
          <cell r="L5"/>
          <cell r="M5">
            <v>1480272.66</v>
          </cell>
          <cell r="N5">
            <v>0</v>
          </cell>
          <cell r="O5">
            <v>1480272.66</v>
          </cell>
        </row>
        <row r="6">
          <cell r="D6"/>
          <cell r="E6"/>
          <cell r="F6"/>
          <cell r="G6"/>
          <cell r="H6"/>
          <cell r="I6"/>
          <cell r="J6"/>
          <cell r="K6"/>
          <cell r="L6"/>
          <cell r="M6">
            <v>0</v>
          </cell>
          <cell r="N6">
            <v>0</v>
          </cell>
          <cell r="O6">
            <v>0</v>
          </cell>
        </row>
        <row r="7">
          <cell r="D7">
            <v>13945510.700000001</v>
          </cell>
          <cell r="E7">
            <v>69701.239999999991</v>
          </cell>
          <cell r="F7">
            <v>4445606.9000000004</v>
          </cell>
          <cell r="G7">
            <v>12072459.950000001</v>
          </cell>
          <cell r="H7">
            <v>1984918.2899999998</v>
          </cell>
          <cell r="I7">
            <v>115221.38</v>
          </cell>
          <cell r="J7">
            <v>0</v>
          </cell>
          <cell r="K7">
            <v>0</v>
          </cell>
          <cell r="L7">
            <v>0</v>
          </cell>
          <cell r="M7">
            <v>32633418.460000005</v>
          </cell>
          <cell r="N7">
            <v>0</v>
          </cell>
          <cell r="O7">
            <v>32633418.460000005</v>
          </cell>
        </row>
        <row r="8">
          <cell r="D8">
            <v>12994077.48</v>
          </cell>
          <cell r="E8">
            <v>80431.509999999995</v>
          </cell>
          <cell r="F8">
            <v>3987592.06</v>
          </cell>
          <cell r="G8">
            <v>11005137.85</v>
          </cell>
          <cell r="H8">
            <v>1504760.91</v>
          </cell>
          <cell r="I8">
            <v>131110.51</v>
          </cell>
          <cell r="J8"/>
          <cell r="K8"/>
          <cell r="L8"/>
          <cell r="M8">
            <v>29703110.32</v>
          </cell>
          <cell r="N8">
            <v>0</v>
          </cell>
          <cell r="O8">
            <v>29703110.32</v>
          </cell>
        </row>
        <row r="9">
          <cell r="D9">
            <v>1252328.3400000001</v>
          </cell>
          <cell r="E9"/>
          <cell r="F9">
            <v>1217384.75</v>
          </cell>
          <cell r="G9">
            <v>3059010.45</v>
          </cell>
          <cell r="H9">
            <v>512200</v>
          </cell>
          <cell r="I9"/>
          <cell r="J9"/>
          <cell r="K9"/>
          <cell r="L9"/>
          <cell r="M9">
            <v>6040923.54</v>
          </cell>
          <cell r="N9">
            <v>0</v>
          </cell>
          <cell r="O9">
            <v>6040923.54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-300895.12</v>
          </cell>
          <cell r="E13">
            <v>-10730.27</v>
          </cell>
          <cell r="F13">
            <v>-759369.91</v>
          </cell>
          <cell r="G13">
            <v>-1991688.35</v>
          </cell>
          <cell r="H13">
            <v>-32042.62</v>
          </cell>
          <cell r="I13">
            <v>-15889.13</v>
          </cell>
          <cell r="J13"/>
          <cell r="K13"/>
          <cell r="L13"/>
          <cell r="M13">
            <v>-3110615.4000000004</v>
          </cell>
          <cell r="N13">
            <v>0</v>
          </cell>
          <cell r="O13">
            <v>-3110615.4000000004</v>
          </cell>
        </row>
        <row r="14">
          <cell r="D14">
            <v>1555991.53</v>
          </cell>
          <cell r="E14">
            <v>16292.71</v>
          </cell>
          <cell r="F14">
            <v>1602131.46</v>
          </cell>
          <cell r="G14">
            <v>4138509.42</v>
          </cell>
          <cell r="H14">
            <v>41697.840000000004</v>
          </cell>
          <cell r="I14">
            <v>60830.92</v>
          </cell>
          <cell r="J14">
            <v>0</v>
          </cell>
          <cell r="K14">
            <v>0</v>
          </cell>
          <cell r="L14">
            <v>0</v>
          </cell>
          <cell r="M14">
            <v>7415453.8799999999</v>
          </cell>
          <cell r="N14">
            <v>0</v>
          </cell>
          <cell r="O14">
            <v>7415453.8799999999</v>
          </cell>
        </row>
        <row r="15">
          <cell r="D15">
            <v>1188231.99</v>
          </cell>
          <cell r="E15"/>
          <cell r="F15"/>
          <cell r="G15"/>
          <cell r="H15">
            <v>745.29</v>
          </cell>
          <cell r="I15"/>
          <cell r="J15"/>
          <cell r="K15"/>
          <cell r="L15"/>
          <cell r="M15">
            <v>1188977.28</v>
          </cell>
          <cell r="N15">
            <v>0</v>
          </cell>
          <cell r="O15">
            <v>1188977.28</v>
          </cell>
        </row>
        <row r="16">
          <cell r="D16"/>
          <cell r="E16"/>
          <cell r="F16"/>
          <cell r="G16"/>
          <cell r="H16"/>
          <cell r="I16"/>
          <cell r="J16"/>
          <cell r="K16"/>
          <cell r="L16"/>
          <cell r="M16">
            <v>0</v>
          </cell>
          <cell r="N16">
            <v>0</v>
          </cell>
          <cell r="O16">
            <v>0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367759.54</v>
          </cell>
          <cell r="E20">
            <v>16292.71</v>
          </cell>
          <cell r="F20">
            <v>1602131.46</v>
          </cell>
          <cell r="G20">
            <v>4138509.42</v>
          </cell>
          <cell r="H20">
            <v>40952.550000000003</v>
          </cell>
          <cell r="I20">
            <v>60830.92</v>
          </cell>
          <cell r="J20"/>
          <cell r="K20"/>
          <cell r="L20"/>
          <cell r="M20">
            <v>6226476.5999999996</v>
          </cell>
          <cell r="N20">
            <v>0</v>
          </cell>
          <cell r="O20">
            <v>6226476.5999999996</v>
          </cell>
        </row>
        <row r="21">
          <cell r="D21">
            <v>400158.89</v>
          </cell>
          <cell r="E21">
            <v>37094.870000000003</v>
          </cell>
          <cell r="F21">
            <v>1045794.45</v>
          </cell>
          <cell r="G21">
            <v>348613.48</v>
          </cell>
          <cell r="H21">
            <v>4927.3100000000004</v>
          </cell>
          <cell r="I21">
            <v>96229.73</v>
          </cell>
          <cell r="J21"/>
          <cell r="K21"/>
          <cell r="L21"/>
          <cell r="M21">
            <v>1932818.73</v>
          </cell>
          <cell r="N21">
            <v>0</v>
          </cell>
          <cell r="O21">
            <v>1932818.73</v>
          </cell>
        </row>
        <row r="22">
          <cell r="D22">
            <v>65389287.519999996</v>
          </cell>
          <cell r="E22">
            <v>593126.08000000007</v>
          </cell>
          <cell r="F22">
            <v>24755155.199999996</v>
          </cell>
          <cell r="G22">
            <v>58199740.160000004</v>
          </cell>
          <cell r="H22">
            <v>4249366.8899999997</v>
          </cell>
          <cell r="I22">
            <v>2587469.81</v>
          </cell>
          <cell r="J22">
            <v>0</v>
          </cell>
          <cell r="K22">
            <v>0</v>
          </cell>
          <cell r="L22">
            <v>0</v>
          </cell>
          <cell r="M22">
            <v>155774145.65999997</v>
          </cell>
          <cell r="N22"/>
          <cell r="O22">
            <v>155774145.65999997</v>
          </cell>
        </row>
        <row r="23">
          <cell r="D23">
            <v>34776060.289999999</v>
          </cell>
          <cell r="E23"/>
          <cell r="F23"/>
          <cell r="G23">
            <v>1124.99</v>
          </cell>
          <cell r="H23">
            <v>7126.87</v>
          </cell>
          <cell r="I23"/>
          <cell r="J23"/>
          <cell r="K23"/>
          <cell r="L23"/>
          <cell r="M23">
            <v>34784312.149999999</v>
          </cell>
          <cell r="N23">
            <v>0</v>
          </cell>
          <cell r="O23">
            <v>34784312.149999999</v>
          </cell>
        </row>
        <row r="24">
          <cell r="D24">
            <v>709043.23</v>
          </cell>
          <cell r="E24">
            <v>40109.69</v>
          </cell>
          <cell r="F24">
            <v>2618657.34</v>
          </cell>
          <cell r="G24">
            <v>6790769.21</v>
          </cell>
          <cell r="H24">
            <v>27532.97</v>
          </cell>
          <cell r="I24">
            <v>209184.79</v>
          </cell>
          <cell r="J24"/>
          <cell r="K24"/>
          <cell r="L24"/>
          <cell r="M24">
            <v>10395297.229999999</v>
          </cell>
          <cell r="N24">
            <v>0</v>
          </cell>
          <cell r="O24">
            <v>10395297.229999999</v>
          </cell>
        </row>
        <row r="25">
          <cell r="D25">
            <v>287658.33</v>
          </cell>
          <cell r="E25">
            <v>324698.26</v>
          </cell>
          <cell r="F25">
            <v>8269230.2199999997</v>
          </cell>
          <cell r="G25">
            <v>15941048.83</v>
          </cell>
          <cell r="H25">
            <v>2369176.3199999998</v>
          </cell>
          <cell r="I25">
            <v>504289.35</v>
          </cell>
          <cell r="J25"/>
          <cell r="K25"/>
          <cell r="L25"/>
          <cell r="M25">
            <v>27696101.310000002</v>
          </cell>
          <cell r="N25">
            <v>0</v>
          </cell>
          <cell r="O25">
            <v>27696101.310000002</v>
          </cell>
        </row>
        <row r="26">
          <cell r="D26">
            <v>28419687.669999998</v>
          </cell>
          <cell r="E26">
            <v>228318.13</v>
          </cell>
          <cell r="F26">
            <v>12670233.67</v>
          </cell>
          <cell r="G26">
            <v>34269959.130000003</v>
          </cell>
          <cell r="H26">
            <v>1845530.73</v>
          </cell>
          <cell r="I26">
            <v>1873995.67</v>
          </cell>
          <cell r="J26">
            <v>0</v>
          </cell>
          <cell r="K26">
            <v>0</v>
          </cell>
          <cell r="L26">
            <v>0</v>
          </cell>
          <cell r="M26">
            <v>79307725</v>
          </cell>
          <cell r="N26">
            <v>0</v>
          </cell>
          <cell r="O26">
            <v>79307725</v>
          </cell>
        </row>
        <row r="27">
          <cell r="D27">
            <v>25529055.469999999</v>
          </cell>
          <cell r="E27">
            <v>228318.13</v>
          </cell>
          <cell r="F27">
            <v>9201830.2799999993</v>
          </cell>
          <cell r="G27">
            <v>29600969.98</v>
          </cell>
          <cell r="H27">
            <v>1842529.73</v>
          </cell>
          <cell r="I27">
            <v>1873995.67</v>
          </cell>
          <cell r="J27"/>
          <cell r="K27"/>
          <cell r="L27"/>
          <cell r="M27">
            <v>68276699.25999999</v>
          </cell>
          <cell r="N27">
            <v>0</v>
          </cell>
          <cell r="O27">
            <v>68276699.25999999</v>
          </cell>
        </row>
        <row r="28">
          <cell r="D28">
            <v>2890632.2</v>
          </cell>
          <cell r="E28"/>
          <cell r="F28">
            <v>3468403.39</v>
          </cell>
          <cell r="G28">
            <v>4668989.1500000004</v>
          </cell>
          <cell r="H28">
            <v>3001</v>
          </cell>
          <cell r="I28"/>
          <cell r="J28"/>
          <cell r="K28"/>
          <cell r="L28"/>
          <cell r="M28">
            <v>11031025.74</v>
          </cell>
          <cell r="N28">
            <v>0</v>
          </cell>
          <cell r="O28">
            <v>11031025.74</v>
          </cell>
        </row>
        <row r="29">
          <cell r="D29"/>
          <cell r="E29"/>
          <cell r="F29"/>
          <cell r="G29"/>
          <cell r="H29"/>
          <cell r="I29"/>
          <cell r="J29"/>
          <cell r="K29"/>
          <cell r="L29"/>
          <cell r="M29">
            <v>0</v>
          </cell>
          <cell r="N29">
            <v>0</v>
          </cell>
          <cell r="O29">
            <v>0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>
            <v>1196838</v>
          </cell>
          <cell r="E34"/>
          <cell r="F34">
            <v>1197033.97</v>
          </cell>
          <cell r="G34">
            <v>1196838</v>
          </cell>
          <cell r="H34"/>
          <cell r="I34"/>
          <cell r="J34"/>
          <cell r="K34"/>
          <cell r="L34"/>
          <cell r="M34">
            <v>3590709.9699999997</v>
          </cell>
          <cell r="N34">
            <v>0</v>
          </cell>
          <cell r="O34">
            <v>3590709.9699999997</v>
          </cell>
        </row>
        <row r="35">
          <cell r="D35">
            <v>43091742.950000003</v>
          </cell>
          <cell r="E35">
            <v>342893.16999999993</v>
          </cell>
          <cell r="F35">
            <v>-1397907.5699999966</v>
          </cell>
          <cell r="G35">
            <v>18870354.350000001</v>
          </cell>
          <cell r="H35">
            <v>2681331.38</v>
          </cell>
          <cell r="I35">
            <v>702615.59999999963</v>
          </cell>
          <cell r="J35">
            <v>0</v>
          </cell>
          <cell r="K35">
            <v>0</v>
          </cell>
          <cell r="L35">
            <v>183.18</v>
          </cell>
          <cell r="M35">
            <v>64291213.060000062</v>
          </cell>
          <cell r="N35">
            <v>0</v>
          </cell>
          <cell r="O35">
            <v>64291213.060000062</v>
          </cell>
        </row>
        <row r="39">
          <cell r="O39">
            <v>24981068.57</v>
          </cell>
        </row>
        <row r="40">
          <cell r="O40">
            <v>7017718.25</v>
          </cell>
        </row>
        <row r="41">
          <cell r="O41">
            <v>16041518.34</v>
          </cell>
        </row>
        <row r="42">
          <cell r="O42">
            <v>0</v>
          </cell>
        </row>
        <row r="43">
          <cell r="O43">
            <v>1690811.87</v>
          </cell>
        </row>
        <row r="44">
          <cell r="O44"/>
        </row>
        <row r="45">
          <cell r="O45">
            <v>231020.11</v>
          </cell>
        </row>
        <row r="46">
          <cell r="O46">
            <v>16919228.640000001</v>
          </cell>
        </row>
        <row r="47">
          <cell r="O47">
            <v>3675987.93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13182775.689999999</v>
          </cell>
        </row>
        <row r="52">
          <cell r="O52">
            <v>60465.02</v>
          </cell>
        </row>
        <row r="53">
          <cell r="O53">
            <v>9626401.5500000007</v>
          </cell>
        </row>
        <row r="54">
          <cell r="O54">
            <v>1500494.09</v>
          </cell>
        </row>
        <row r="55">
          <cell r="O55">
            <v>0</v>
          </cell>
        </row>
        <row r="56">
          <cell r="O56">
            <v>8125907.46</v>
          </cell>
        </row>
        <row r="57">
          <cell r="O57">
            <v>46602971.580000058</v>
          </cell>
        </row>
        <row r="59">
          <cell r="O59">
            <v>0</v>
          </cell>
        </row>
        <row r="60">
          <cell r="O60">
            <v>10086879</v>
          </cell>
        </row>
        <row r="61">
          <cell r="O61">
            <v>36516092.580000058</v>
          </cell>
        </row>
      </sheetData>
      <sheetData sheetId="19">
        <row r="3">
          <cell r="D3">
            <v>48694361.849999994</v>
          </cell>
          <cell r="E3">
            <v>2228467.14</v>
          </cell>
          <cell r="F3">
            <v>139557034.19999999</v>
          </cell>
          <cell r="G3">
            <v>395798272.62999994</v>
          </cell>
          <cell r="H3">
            <v>28305054.699999999</v>
          </cell>
          <cell r="I3">
            <v>924814.92</v>
          </cell>
          <cell r="J3">
            <v>0</v>
          </cell>
          <cell r="K3">
            <v>0</v>
          </cell>
          <cell r="L3">
            <v>198816.59</v>
          </cell>
          <cell r="M3">
            <v>615706822.02999997</v>
          </cell>
          <cell r="N3">
            <v>0</v>
          </cell>
          <cell r="O3">
            <v>615706822.02999997</v>
          </cell>
        </row>
        <row r="4">
          <cell r="D4">
            <v>30262704.120000001</v>
          </cell>
          <cell r="E4">
            <v>1799152.16</v>
          </cell>
          <cell r="F4">
            <v>62861430.210000001</v>
          </cell>
          <cell r="G4">
            <v>172331147.97</v>
          </cell>
          <cell r="H4">
            <v>17005251.329999998</v>
          </cell>
          <cell r="I4">
            <v>576335.5</v>
          </cell>
          <cell r="J4"/>
          <cell r="K4"/>
          <cell r="L4">
            <v>175269.84</v>
          </cell>
          <cell r="M4">
            <v>285011291.13</v>
          </cell>
          <cell r="N4">
            <v>0</v>
          </cell>
          <cell r="O4">
            <v>285011291.13</v>
          </cell>
        </row>
        <row r="5">
          <cell r="D5">
            <v>542421.86</v>
          </cell>
          <cell r="E5">
            <v>147492.32</v>
          </cell>
          <cell r="F5">
            <v>9133789.5399999991</v>
          </cell>
          <cell r="G5">
            <v>41374663.049999997</v>
          </cell>
          <cell r="H5">
            <v>789407.87</v>
          </cell>
          <cell r="I5"/>
          <cell r="J5"/>
          <cell r="K5"/>
          <cell r="L5"/>
          <cell r="M5">
            <v>51987774.639999993</v>
          </cell>
          <cell r="N5">
            <v>0</v>
          </cell>
          <cell r="O5">
            <v>51987774.639999993</v>
          </cell>
        </row>
        <row r="6">
          <cell r="D6">
            <v>506655.74</v>
          </cell>
          <cell r="E6"/>
          <cell r="F6">
            <v>24769802.629999999</v>
          </cell>
          <cell r="G6">
            <v>44538273.710000001</v>
          </cell>
          <cell r="H6"/>
          <cell r="I6"/>
          <cell r="J6"/>
          <cell r="K6"/>
          <cell r="L6"/>
          <cell r="M6">
            <v>69814732.079999998</v>
          </cell>
          <cell r="N6">
            <v>0</v>
          </cell>
          <cell r="O6">
            <v>69814732.079999998</v>
          </cell>
        </row>
        <row r="7">
          <cell r="D7">
            <v>8687483.5199999996</v>
          </cell>
          <cell r="E7">
            <v>120511.07</v>
          </cell>
          <cell r="F7">
            <v>7195948.0599999996</v>
          </cell>
          <cell r="G7">
            <v>16655986.98</v>
          </cell>
          <cell r="H7">
            <v>6275672.6100000003</v>
          </cell>
          <cell r="I7">
            <v>290666.23999999999</v>
          </cell>
          <cell r="J7">
            <v>0</v>
          </cell>
          <cell r="K7">
            <v>0</v>
          </cell>
          <cell r="L7">
            <v>4192.6499999999996</v>
          </cell>
          <cell r="M7">
            <v>39230461.130000003</v>
          </cell>
          <cell r="N7">
            <v>0</v>
          </cell>
          <cell r="O7">
            <v>39230461.130000003</v>
          </cell>
        </row>
        <row r="8">
          <cell r="D8">
            <v>6418388.5199999996</v>
          </cell>
          <cell r="E8">
            <v>143941.67000000001</v>
          </cell>
          <cell r="F8">
            <v>7112036.5599999996</v>
          </cell>
          <cell r="G8">
            <v>15488434.119999999</v>
          </cell>
          <cell r="H8">
            <v>7166787.3600000003</v>
          </cell>
          <cell r="I8">
            <v>387577.86</v>
          </cell>
          <cell r="J8"/>
          <cell r="K8"/>
          <cell r="L8">
            <v>8116.84</v>
          </cell>
          <cell r="M8">
            <v>36725282.93</v>
          </cell>
          <cell r="N8">
            <v>0</v>
          </cell>
          <cell r="O8">
            <v>36725282.93</v>
          </cell>
        </row>
        <row r="9">
          <cell r="D9">
            <v>3987521.38</v>
          </cell>
          <cell r="E9">
            <v>22279</v>
          </cell>
          <cell r="F9">
            <v>334211.28000000003</v>
          </cell>
          <cell r="G9">
            <v>2799387.91</v>
          </cell>
          <cell r="H9">
            <v>1154669.2</v>
          </cell>
          <cell r="I9"/>
          <cell r="J9"/>
          <cell r="K9"/>
          <cell r="L9"/>
          <cell r="M9">
            <v>8298068.7700000005</v>
          </cell>
          <cell r="N9">
            <v>0</v>
          </cell>
          <cell r="O9">
            <v>8298068.7700000005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-1718426.38</v>
          </cell>
          <cell r="E13">
            <v>-45709.599999999999</v>
          </cell>
          <cell r="F13">
            <v>-250299.78</v>
          </cell>
          <cell r="G13">
            <v>-1631835.05</v>
          </cell>
          <cell r="H13">
            <v>-2045783.95</v>
          </cell>
          <cell r="I13">
            <v>-96911.62</v>
          </cell>
          <cell r="J13"/>
          <cell r="K13"/>
          <cell r="L13">
            <v>-3924.19</v>
          </cell>
          <cell r="M13">
            <v>-5792890.5700000003</v>
          </cell>
          <cell r="N13">
            <v>0</v>
          </cell>
          <cell r="O13">
            <v>-5792890.5700000003</v>
          </cell>
        </row>
        <row r="14">
          <cell r="D14">
            <v>8695096.6099999994</v>
          </cell>
          <cell r="E14">
            <v>161311.59</v>
          </cell>
          <cell r="F14">
            <v>35596641.039999999</v>
          </cell>
          <cell r="G14">
            <v>120177944.72</v>
          </cell>
          <cell r="H14">
            <v>4234722.8899999997</v>
          </cell>
          <cell r="I14">
            <v>57813.18</v>
          </cell>
          <cell r="J14">
            <v>0</v>
          </cell>
          <cell r="K14">
            <v>0</v>
          </cell>
          <cell r="L14">
            <v>19354.099999999999</v>
          </cell>
          <cell r="M14">
            <v>168942884.12999997</v>
          </cell>
          <cell r="N14">
            <v>0</v>
          </cell>
          <cell r="O14">
            <v>168942884.12999997</v>
          </cell>
        </row>
        <row r="15">
          <cell r="D15">
            <v>2681814.0299999998</v>
          </cell>
          <cell r="E15">
            <v>31491.49</v>
          </cell>
          <cell r="F15">
            <v>14407013.130000001</v>
          </cell>
          <cell r="G15">
            <v>66348157.520000003</v>
          </cell>
          <cell r="H15">
            <v>889494.32</v>
          </cell>
          <cell r="I15"/>
          <cell r="J15"/>
          <cell r="K15"/>
          <cell r="L15">
            <v>10371.68</v>
          </cell>
          <cell r="M15">
            <v>84368342.170000002</v>
          </cell>
          <cell r="N15">
            <v>0</v>
          </cell>
          <cell r="O15">
            <v>84368342.170000002</v>
          </cell>
        </row>
        <row r="16">
          <cell r="D16">
            <v>1456371.1</v>
          </cell>
          <cell r="E16"/>
          <cell r="F16">
            <v>14569964.98</v>
          </cell>
          <cell r="G16">
            <v>17601385.800000001</v>
          </cell>
          <cell r="H16">
            <v>1256255</v>
          </cell>
          <cell r="I16"/>
          <cell r="J16"/>
          <cell r="K16"/>
          <cell r="L16"/>
          <cell r="M16">
            <v>34883976.880000003</v>
          </cell>
          <cell r="N16">
            <v>0</v>
          </cell>
          <cell r="O16">
            <v>34883976.880000003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4556911.4800000004</v>
          </cell>
          <cell r="E20">
            <v>129820.1</v>
          </cell>
          <cell r="F20">
            <v>6619662.9299999997</v>
          </cell>
          <cell r="G20">
            <v>36228401.399999999</v>
          </cell>
          <cell r="H20">
            <v>2088973.57</v>
          </cell>
          <cell r="I20">
            <v>57813.18</v>
          </cell>
          <cell r="J20"/>
          <cell r="K20"/>
          <cell r="L20">
            <v>8982.42</v>
          </cell>
          <cell r="M20">
            <v>49690565.079999998</v>
          </cell>
          <cell r="N20">
            <v>0</v>
          </cell>
          <cell r="O20">
            <v>49690565.079999998</v>
          </cell>
        </row>
        <row r="21">
          <cell r="D21"/>
          <cell r="E21"/>
          <cell r="F21">
            <v>-577.28</v>
          </cell>
          <cell r="G21">
            <v>720256.2</v>
          </cell>
          <cell r="H21"/>
          <cell r="I21"/>
          <cell r="J21"/>
          <cell r="K21"/>
          <cell r="L21"/>
          <cell r="M21">
            <v>719678.91999999993</v>
          </cell>
          <cell r="N21">
            <v>0</v>
          </cell>
          <cell r="O21">
            <v>719678.91999999993</v>
          </cell>
        </row>
        <row r="22">
          <cell r="D22">
            <v>43789985.209999993</v>
          </cell>
          <cell r="E22">
            <v>1507587.49</v>
          </cell>
          <cell r="F22">
            <v>111290737.22999999</v>
          </cell>
          <cell r="G22">
            <v>374465938.02000004</v>
          </cell>
          <cell r="H22">
            <v>17854751.18</v>
          </cell>
          <cell r="I22">
            <v>404677.81</v>
          </cell>
          <cell r="J22">
            <v>0</v>
          </cell>
          <cell r="K22">
            <v>0</v>
          </cell>
          <cell r="L22">
            <v>163451.23000000001</v>
          </cell>
          <cell r="M22">
            <v>549477128.16999996</v>
          </cell>
          <cell r="N22"/>
          <cell r="O22">
            <v>549477128.16999996</v>
          </cell>
        </row>
        <row r="23">
          <cell r="D23">
            <v>5393144.6500000004</v>
          </cell>
          <cell r="E23">
            <v>416028.32</v>
          </cell>
          <cell r="F23">
            <v>24246963.329999998</v>
          </cell>
          <cell r="G23">
            <v>106682428.90000001</v>
          </cell>
          <cell r="H23">
            <v>1600552.47</v>
          </cell>
          <cell r="I23">
            <v>16713.490000000002</v>
          </cell>
          <cell r="J23"/>
          <cell r="K23"/>
          <cell r="L23">
            <v>76270.509999999995</v>
          </cell>
          <cell r="M23">
            <v>138432101.66999999</v>
          </cell>
          <cell r="N23">
            <v>0</v>
          </cell>
          <cell r="O23">
            <v>138432101.66999999</v>
          </cell>
        </row>
        <row r="24">
          <cell r="D24">
            <v>7189919.3200000003</v>
          </cell>
          <cell r="E24">
            <v>446098.69</v>
          </cell>
          <cell r="F24">
            <v>10696550.619999999</v>
          </cell>
          <cell r="G24">
            <v>59487546.57</v>
          </cell>
          <cell r="H24">
            <v>3576524.35</v>
          </cell>
          <cell r="I24">
            <v>128723.23</v>
          </cell>
          <cell r="J24"/>
          <cell r="K24"/>
          <cell r="L24">
            <v>60574.31</v>
          </cell>
          <cell r="M24">
            <v>81585937.090000004</v>
          </cell>
          <cell r="N24">
            <v>0</v>
          </cell>
          <cell r="O24">
            <v>81585937.090000004</v>
          </cell>
        </row>
        <row r="25">
          <cell r="D25">
            <v>1695061.58</v>
          </cell>
          <cell r="E25">
            <v>25270</v>
          </cell>
          <cell r="F25">
            <v>25359971.899999999</v>
          </cell>
          <cell r="G25">
            <v>47419597.700000003</v>
          </cell>
          <cell r="H25">
            <v>4000</v>
          </cell>
          <cell r="I25"/>
          <cell r="J25"/>
          <cell r="K25"/>
          <cell r="L25"/>
          <cell r="M25">
            <v>74503901.180000007</v>
          </cell>
          <cell r="N25">
            <v>0</v>
          </cell>
          <cell r="O25">
            <v>74503901.180000007</v>
          </cell>
        </row>
        <row r="26">
          <cell r="D26">
            <v>29511859.659999996</v>
          </cell>
          <cell r="E26">
            <v>620190.48</v>
          </cell>
          <cell r="F26">
            <v>48908160.629999995</v>
          </cell>
          <cell r="G26">
            <v>154710200.05000001</v>
          </cell>
          <cell r="H26">
            <v>12673674.359999999</v>
          </cell>
          <cell r="I26">
            <v>259241.09</v>
          </cell>
          <cell r="J26">
            <v>0</v>
          </cell>
          <cell r="K26">
            <v>0</v>
          </cell>
          <cell r="L26">
            <v>26606.41</v>
          </cell>
          <cell r="M26">
            <v>246709932.68000001</v>
          </cell>
          <cell r="N26">
            <v>0</v>
          </cell>
          <cell r="O26">
            <v>246709932.68000001</v>
          </cell>
        </row>
        <row r="27">
          <cell r="D27">
            <v>19446946.16</v>
          </cell>
          <cell r="E27">
            <v>620190.48</v>
          </cell>
          <cell r="F27">
            <v>28575391.149999999</v>
          </cell>
          <cell r="G27">
            <v>110631642.27</v>
          </cell>
          <cell r="H27">
            <v>9772349.6199999992</v>
          </cell>
          <cell r="I27">
            <v>259241.09</v>
          </cell>
          <cell r="J27"/>
          <cell r="K27"/>
          <cell r="L27">
            <v>26606.41</v>
          </cell>
          <cell r="M27">
            <v>169332367.18000001</v>
          </cell>
          <cell r="N27">
            <v>0</v>
          </cell>
          <cell r="O27">
            <v>169332367.18000001</v>
          </cell>
        </row>
        <row r="28">
          <cell r="D28">
            <v>9799399.5999999996</v>
          </cell>
          <cell r="E28"/>
          <cell r="F28">
            <v>14569964.98</v>
          </cell>
          <cell r="G28">
            <v>17601385.780000001</v>
          </cell>
          <cell r="H28">
            <v>2457350.2000000002</v>
          </cell>
          <cell r="I28"/>
          <cell r="J28"/>
          <cell r="K28"/>
          <cell r="L28"/>
          <cell r="M28">
            <v>44428100.560000002</v>
          </cell>
          <cell r="N28">
            <v>0</v>
          </cell>
          <cell r="O28">
            <v>44428100.560000002</v>
          </cell>
        </row>
        <row r="29">
          <cell r="D29">
            <v>265513.90000000002</v>
          </cell>
          <cell r="E29"/>
          <cell r="F29">
            <v>5762804.5</v>
          </cell>
          <cell r="G29">
            <v>26477172</v>
          </cell>
          <cell r="H29">
            <v>443974.54</v>
          </cell>
          <cell r="I29"/>
          <cell r="J29"/>
          <cell r="K29"/>
          <cell r="L29"/>
          <cell r="M29">
            <v>32949464.939999998</v>
          </cell>
          <cell r="N29">
            <v>0</v>
          </cell>
          <cell r="O29">
            <v>32949464.939999998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>
            <v>2079090.75</v>
          </cell>
          <cell r="G34">
            <v>6166164.7999999998</v>
          </cell>
          <cell r="H34"/>
          <cell r="I34"/>
          <cell r="J34"/>
          <cell r="K34"/>
          <cell r="L34"/>
          <cell r="M34">
            <v>8245255.5499999998</v>
          </cell>
          <cell r="N34">
            <v>0</v>
          </cell>
          <cell r="O34">
            <v>8245255.5499999998</v>
          </cell>
        </row>
        <row r="35">
          <cell r="D35">
            <v>4904376.6400000006</v>
          </cell>
          <cell r="E35">
            <v>720879.65000000014</v>
          </cell>
          <cell r="F35">
            <v>28266296.969999999</v>
          </cell>
          <cell r="G35">
            <v>21332334.609999895</v>
          </cell>
          <cell r="H35">
            <v>10450303.52</v>
          </cell>
          <cell r="I35">
            <v>520137.11000000004</v>
          </cell>
          <cell r="J35">
            <v>0</v>
          </cell>
          <cell r="K35">
            <v>0</v>
          </cell>
          <cell r="L35">
            <v>35365.359999999986</v>
          </cell>
          <cell r="M35">
            <v>66229693.860000014</v>
          </cell>
          <cell r="N35">
            <v>0</v>
          </cell>
          <cell r="O35">
            <v>66229693.860000014</v>
          </cell>
        </row>
        <row r="39">
          <cell r="O39">
            <v>14894952.379999999</v>
          </cell>
        </row>
        <row r="40">
          <cell r="O40">
            <v>8029003.5</v>
          </cell>
        </row>
        <row r="41">
          <cell r="O41">
            <v>5060437.88</v>
          </cell>
        </row>
        <row r="42">
          <cell r="O42"/>
        </row>
        <row r="43">
          <cell r="O43">
            <v>1388201</v>
          </cell>
        </row>
        <row r="44">
          <cell r="O44">
            <v>367179</v>
          </cell>
        </row>
        <row r="45">
          <cell r="O45">
            <v>50131</v>
          </cell>
        </row>
        <row r="46">
          <cell r="O46">
            <v>38735128</v>
          </cell>
        </row>
        <row r="47">
          <cell r="O47">
            <v>829290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37417190</v>
          </cell>
        </row>
        <row r="52">
          <cell r="O52">
            <v>488648</v>
          </cell>
        </row>
        <row r="53">
          <cell r="O53">
            <v>11994999</v>
          </cell>
        </row>
        <row r="54">
          <cell r="O54"/>
        </row>
        <row r="55">
          <cell r="O55"/>
        </row>
        <row r="56">
          <cell r="O56">
            <v>11994999</v>
          </cell>
        </row>
        <row r="57">
          <cell r="O57">
            <v>78074870.480000019</v>
          </cell>
        </row>
        <row r="60">
          <cell r="O60">
            <v>18570715</v>
          </cell>
        </row>
        <row r="61">
          <cell r="O61">
            <v>59504155.480000019</v>
          </cell>
        </row>
      </sheetData>
      <sheetData sheetId="20">
        <row r="3">
          <cell r="D3">
            <v>179501</v>
          </cell>
          <cell r="E3">
            <v>0</v>
          </cell>
          <cell r="F3">
            <v>967155</v>
          </cell>
          <cell r="G3">
            <v>556593</v>
          </cell>
          <cell r="H3">
            <v>2122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1705371</v>
          </cell>
          <cell r="N3">
            <v>0</v>
          </cell>
          <cell r="O3">
            <v>1705371</v>
          </cell>
        </row>
        <row r="4">
          <cell r="D4">
            <v>86037</v>
          </cell>
          <cell r="E4">
            <v>0</v>
          </cell>
          <cell r="F4">
            <v>429422</v>
          </cell>
          <cell r="G4">
            <v>250582</v>
          </cell>
          <cell r="H4">
            <v>1088</v>
          </cell>
          <cell r="I4"/>
          <cell r="J4"/>
          <cell r="K4"/>
          <cell r="L4"/>
          <cell r="M4">
            <v>767129</v>
          </cell>
          <cell r="N4">
            <v>0</v>
          </cell>
          <cell r="O4">
            <v>767129</v>
          </cell>
        </row>
        <row r="5">
          <cell r="D5">
            <v>17089</v>
          </cell>
          <cell r="E5">
            <v>0</v>
          </cell>
          <cell r="F5">
            <v>51530</v>
          </cell>
          <cell r="G5">
            <v>30070</v>
          </cell>
          <cell r="H5">
            <v>228</v>
          </cell>
          <cell r="I5"/>
          <cell r="J5"/>
          <cell r="K5"/>
          <cell r="L5"/>
          <cell r="M5">
            <v>98917</v>
          </cell>
          <cell r="N5">
            <v>0</v>
          </cell>
          <cell r="O5">
            <v>98917</v>
          </cell>
        </row>
        <row r="6">
          <cell r="D6">
            <v>1800</v>
          </cell>
          <cell r="E6">
            <v>0</v>
          </cell>
          <cell r="F6">
            <v>99842</v>
          </cell>
          <cell r="G6">
            <v>101288</v>
          </cell>
          <cell r="H6">
            <v>0</v>
          </cell>
          <cell r="I6"/>
          <cell r="J6"/>
          <cell r="K6"/>
          <cell r="L6"/>
          <cell r="M6">
            <v>202930</v>
          </cell>
          <cell r="N6">
            <v>0</v>
          </cell>
          <cell r="O6">
            <v>202930</v>
          </cell>
        </row>
        <row r="7">
          <cell r="D7">
            <v>28121</v>
          </cell>
          <cell r="E7">
            <v>0</v>
          </cell>
          <cell r="F7">
            <v>114582</v>
          </cell>
          <cell r="G7">
            <v>58661</v>
          </cell>
          <cell r="H7">
            <v>256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201620</v>
          </cell>
          <cell r="N7">
            <v>0</v>
          </cell>
          <cell r="O7">
            <v>201620</v>
          </cell>
        </row>
        <row r="8">
          <cell r="D8">
            <v>20100</v>
          </cell>
          <cell r="E8">
            <v>0</v>
          </cell>
          <cell r="F8">
            <v>74535</v>
          </cell>
          <cell r="G8">
            <v>44907</v>
          </cell>
          <cell r="H8">
            <v>180</v>
          </cell>
          <cell r="I8"/>
          <cell r="J8"/>
          <cell r="K8"/>
          <cell r="L8"/>
          <cell r="M8">
            <v>139722</v>
          </cell>
          <cell r="N8">
            <v>0</v>
          </cell>
          <cell r="O8">
            <v>139722</v>
          </cell>
        </row>
        <row r="9">
          <cell r="D9">
            <v>0</v>
          </cell>
          <cell r="E9">
            <v>0</v>
          </cell>
          <cell r="F9">
            <v>21866</v>
          </cell>
          <cell r="G9">
            <v>2800</v>
          </cell>
          <cell r="H9">
            <v>0</v>
          </cell>
          <cell r="I9"/>
          <cell r="J9"/>
          <cell r="K9"/>
          <cell r="L9"/>
          <cell r="M9">
            <v>24666</v>
          </cell>
          <cell r="N9">
            <v>0</v>
          </cell>
          <cell r="O9">
            <v>24666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8021</v>
          </cell>
          <cell r="E13">
            <v>0</v>
          </cell>
          <cell r="F13">
            <v>18181</v>
          </cell>
          <cell r="G13">
            <v>10954</v>
          </cell>
          <cell r="H13">
            <v>76</v>
          </cell>
          <cell r="I13"/>
          <cell r="J13"/>
          <cell r="K13"/>
          <cell r="L13"/>
          <cell r="M13">
            <v>37232</v>
          </cell>
          <cell r="N13">
            <v>0</v>
          </cell>
          <cell r="O13">
            <v>37232</v>
          </cell>
        </row>
        <row r="14">
          <cell r="D14">
            <v>37852</v>
          </cell>
          <cell r="E14">
            <v>0</v>
          </cell>
          <cell r="F14">
            <v>232298</v>
          </cell>
          <cell r="G14">
            <v>92404</v>
          </cell>
          <cell r="H14">
            <v>440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362994</v>
          </cell>
          <cell r="N14">
            <v>0</v>
          </cell>
          <cell r="O14">
            <v>362994</v>
          </cell>
        </row>
        <row r="15">
          <cell r="D15">
            <v>37852</v>
          </cell>
          <cell r="E15">
            <v>0</v>
          </cell>
          <cell r="F15">
            <v>168615</v>
          </cell>
          <cell r="G15">
            <v>85034</v>
          </cell>
          <cell r="H15">
            <v>440</v>
          </cell>
          <cell r="I15"/>
          <cell r="J15"/>
          <cell r="K15"/>
          <cell r="L15"/>
          <cell r="M15">
            <v>291941</v>
          </cell>
          <cell r="N15">
            <v>0</v>
          </cell>
          <cell r="O15">
            <v>291941</v>
          </cell>
        </row>
        <row r="16">
          <cell r="D16">
            <v>0</v>
          </cell>
          <cell r="E16">
            <v>0</v>
          </cell>
          <cell r="F16">
            <v>63683</v>
          </cell>
          <cell r="G16">
            <v>7370</v>
          </cell>
          <cell r="H16">
            <v>0</v>
          </cell>
          <cell r="I16"/>
          <cell r="J16"/>
          <cell r="K16"/>
          <cell r="L16"/>
          <cell r="M16">
            <v>71053</v>
          </cell>
          <cell r="N16">
            <v>0</v>
          </cell>
          <cell r="O16">
            <v>71053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/>
          <cell r="E20"/>
          <cell r="F20"/>
          <cell r="G20"/>
          <cell r="H20"/>
          <cell r="I20"/>
          <cell r="J20"/>
          <cell r="K20"/>
          <cell r="L20"/>
          <cell r="M20">
            <v>0</v>
          </cell>
          <cell r="N20">
            <v>0</v>
          </cell>
          <cell r="O20">
            <v>0</v>
          </cell>
        </row>
        <row r="21">
          <cell r="D21">
            <v>8602</v>
          </cell>
          <cell r="E21">
            <v>0</v>
          </cell>
          <cell r="F21">
            <v>39481</v>
          </cell>
          <cell r="G21">
            <v>23588</v>
          </cell>
          <cell r="H21">
            <v>110</v>
          </cell>
          <cell r="I21"/>
          <cell r="J21"/>
          <cell r="K21"/>
          <cell r="L21"/>
          <cell r="M21">
            <v>71781</v>
          </cell>
          <cell r="N21">
            <v>0</v>
          </cell>
          <cell r="O21">
            <v>71781</v>
          </cell>
        </row>
        <row r="22">
          <cell r="D22">
            <v>136572</v>
          </cell>
          <cell r="E22">
            <v>0</v>
          </cell>
          <cell r="F22">
            <v>1049842</v>
          </cell>
          <cell r="G22">
            <v>503335</v>
          </cell>
          <cell r="H22">
            <v>1615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1691364</v>
          </cell>
          <cell r="N22"/>
          <cell r="O22">
            <v>1691364</v>
          </cell>
        </row>
        <row r="23">
          <cell r="D23">
            <v>51622</v>
          </cell>
          <cell r="E23">
            <v>0</v>
          </cell>
          <cell r="F23">
            <v>436714</v>
          </cell>
          <cell r="G23">
            <v>150349</v>
          </cell>
          <cell r="H23">
            <v>653</v>
          </cell>
          <cell r="I23"/>
          <cell r="J23"/>
          <cell r="K23"/>
          <cell r="L23"/>
          <cell r="M23">
            <v>639338</v>
          </cell>
          <cell r="N23">
            <v>0</v>
          </cell>
          <cell r="O23">
            <v>639338</v>
          </cell>
        </row>
        <row r="24">
          <cell r="D24"/>
          <cell r="E24"/>
          <cell r="F24"/>
          <cell r="G24"/>
          <cell r="H24"/>
          <cell r="I24"/>
          <cell r="J24"/>
          <cell r="K24"/>
          <cell r="L24"/>
          <cell r="M24">
            <v>0</v>
          </cell>
          <cell r="N24">
            <v>0</v>
          </cell>
          <cell r="O24">
            <v>0</v>
          </cell>
        </row>
        <row r="25">
          <cell r="D25">
            <v>3000</v>
          </cell>
          <cell r="E25">
            <v>0</v>
          </cell>
          <cell r="F25">
            <v>166404</v>
          </cell>
          <cell r="G25">
            <v>168813</v>
          </cell>
          <cell r="H25">
            <v>0</v>
          </cell>
          <cell r="I25"/>
          <cell r="J25"/>
          <cell r="K25"/>
          <cell r="L25"/>
          <cell r="M25">
            <v>338217</v>
          </cell>
          <cell r="N25">
            <v>0</v>
          </cell>
          <cell r="O25">
            <v>338217</v>
          </cell>
        </row>
        <row r="26">
          <cell r="D26">
            <v>81950</v>
          </cell>
          <cell r="E26">
            <v>0</v>
          </cell>
          <cell r="F26">
            <v>446724</v>
          </cell>
          <cell r="G26">
            <v>184173</v>
          </cell>
          <cell r="H26">
            <v>962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713809</v>
          </cell>
          <cell r="N26">
            <v>0</v>
          </cell>
          <cell r="O26">
            <v>713809</v>
          </cell>
        </row>
        <row r="27">
          <cell r="D27">
            <v>69407</v>
          </cell>
          <cell r="E27">
            <v>0</v>
          </cell>
          <cell r="F27">
            <v>306863</v>
          </cell>
          <cell r="G27">
            <v>154886</v>
          </cell>
          <cell r="H27">
            <v>808</v>
          </cell>
          <cell r="I27"/>
          <cell r="J27"/>
          <cell r="K27"/>
          <cell r="L27"/>
          <cell r="M27">
            <v>531964</v>
          </cell>
          <cell r="N27">
            <v>0</v>
          </cell>
          <cell r="O27">
            <v>531964</v>
          </cell>
        </row>
        <row r="28">
          <cell r="D28">
            <v>0</v>
          </cell>
          <cell r="E28">
            <v>0</v>
          </cell>
          <cell r="F28">
            <v>106139</v>
          </cell>
          <cell r="G28">
            <v>12280</v>
          </cell>
          <cell r="H28">
            <v>0</v>
          </cell>
          <cell r="I28"/>
          <cell r="J28"/>
          <cell r="K28"/>
          <cell r="L28"/>
          <cell r="M28">
            <v>118419</v>
          </cell>
          <cell r="N28">
            <v>0</v>
          </cell>
          <cell r="O28">
            <v>118419</v>
          </cell>
        </row>
        <row r="29">
          <cell r="D29">
            <v>12543</v>
          </cell>
          <cell r="E29">
            <v>0</v>
          </cell>
          <cell r="F29">
            <v>33722</v>
          </cell>
          <cell r="G29">
            <v>17007</v>
          </cell>
          <cell r="H29">
            <v>154</v>
          </cell>
          <cell r="I29"/>
          <cell r="J29"/>
          <cell r="K29"/>
          <cell r="L29"/>
          <cell r="M29">
            <v>63426</v>
          </cell>
          <cell r="N29">
            <v>0</v>
          </cell>
          <cell r="O29">
            <v>63426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42929</v>
          </cell>
          <cell r="E35">
            <v>0</v>
          </cell>
          <cell r="F35">
            <v>-82687</v>
          </cell>
          <cell r="G35">
            <v>53258</v>
          </cell>
          <cell r="H35">
            <v>507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14007</v>
          </cell>
          <cell r="N35">
            <v>0</v>
          </cell>
          <cell r="O35">
            <v>14007</v>
          </cell>
        </row>
        <row r="39">
          <cell r="O39">
            <v>4347723</v>
          </cell>
        </row>
        <row r="40">
          <cell r="O40">
            <v>2173862</v>
          </cell>
        </row>
        <row r="41">
          <cell r="O41">
            <v>1162921</v>
          </cell>
        </row>
        <row r="42">
          <cell r="O42">
            <v>1009173</v>
          </cell>
        </row>
        <row r="43">
          <cell r="O43">
            <v>0</v>
          </cell>
        </row>
        <row r="44">
          <cell r="O44">
            <v>0</v>
          </cell>
        </row>
        <row r="45">
          <cell r="O45">
            <v>1767</v>
          </cell>
        </row>
        <row r="46">
          <cell r="O46">
            <v>2183889</v>
          </cell>
        </row>
        <row r="47">
          <cell r="O47">
            <v>57177</v>
          </cell>
        </row>
        <row r="48">
          <cell r="O48"/>
        </row>
        <row r="49">
          <cell r="O49"/>
        </row>
        <row r="50">
          <cell r="O50">
            <v>1415131</v>
          </cell>
        </row>
        <row r="51">
          <cell r="O51">
            <v>711581</v>
          </cell>
        </row>
        <row r="52">
          <cell r="O52"/>
        </row>
        <row r="53">
          <cell r="O53">
            <v>113754</v>
          </cell>
        </row>
        <row r="54">
          <cell r="O54"/>
        </row>
        <row r="55">
          <cell r="O55"/>
        </row>
        <row r="56">
          <cell r="O56">
            <v>113754</v>
          </cell>
        </row>
        <row r="57">
          <cell r="O57">
            <v>-89717</v>
          </cell>
        </row>
        <row r="59">
          <cell r="O59">
            <v>0</v>
          </cell>
        </row>
        <row r="60">
          <cell r="O60">
            <v>40576</v>
          </cell>
        </row>
        <row r="61">
          <cell r="O61">
            <v>-130294</v>
          </cell>
        </row>
      </sheetData>
      <sheetData sheetId="21">
        <row r="3">
          <cell r="D3">
            <v>2224061</v>
          </cell>
          <cell r="E3">
            <v>0</v>
          </cell>
          <cell r="F3">
            <v>16916721</v>
          </cell>
          <cell r="G3">
            <v>2787693</v>
          </cell>
          <cell r="H3">
            <v>1247269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23175744</v>
          </cell>
          <cell r="N3">
            <v>0</v>
          </cell>
          <cell r="O3">
            <v>23175744</v>
          </cell>
        </row>
        <row r="4">
          <cell r="D4">
            <v>1098119</v>
          </cell>
          <cell r="E4">
            <v>0</v>
          </cell>
          <cell r="F4">
            <v>9328879</v>
          </cell>
          <cell r="G4">
            <v>1254726</v>
          </cell>
          <cell r="H4">
            <v>420587</v>
          </cell>
          <cell r="I4"/>
          <cell r="J4"/>
          <cell r="K4"/>
          <cell r="L4"/>
          <cell r="M4">
            <v>12102311</v>
          </cell>
          <cell r="N4">
            <v>0</v>
          </cell>
          <cell r="O4">
            <v>12102311</v>
          </cell>
        </row>
        <row r="5">
          <cell r="D5">
            <v>344104</v>
          </cell>
          <cell r="E5">
            <v>0</v>
          </cell>
          <cell r="F5">
            <v>1559720</v>
          </cell>
          <cell r="G5">
            <v>209941</v>
          </cell>
          <cell r="H5">
            <v>155669</v>
          </cell>
          <cell r="I5"/>
          <cell r="J5"/>
          <cell r="K5"/>
          <cell r="L5"/>
          <cell r="M5">
            <v>2269434</v>
          </cell>
          <cell r="N5">
            <v>0</v>
          </cell>
          <cell r="O5">
            <v>2269434</v>
          </cell>
        </row>
        <row r="6">
          <cell r="D6">
            <v>4200</v>
          </cell>
          <cell r="E6">
            <v>0</v>
          </cell>
          <cell r="F6">
            <v>774622</v>
          </cell>
          <cell r="G6">
            <v>285281</v>
          </cell>
          <cell r="H6">
            <v>0</v>
          </cell>
          <cell r="I6"/>
          <cell r="J6"/>
          <cell r="K6"/>
          <cell r="L6"/>
          <cell r="M6">
            <v>1064103</v>
          </cell>
          <cell r="N6">
            <v>0</v>
          </cell>
          <cell r="O6">
            <v>1064103</v>
          </cell>
        </row>
        <row r="7">
          <cell r="D7">
            <v>139817</v>
          </cell>
          <cell r="E7">
            <v>0</v>
          </cell>
          <cell r="F7">
            <v>2056185</v>
          </cell>
          <cell r="G7">
            <v>207935</v>
          </cell>
          <cell r="H7">
            <v>140422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2544359</v>
          </cell>
          <cell r="N7">
            <v>0</v>
          </cell>
          <cell r="O7">
            <v>2544359</v>
          </cell>
        </row>
        <row r="8">
          <cell r="D8">
            <v>126134</v>
          </cell>
          <cell r="E8">
            <v>0</v>
          </cell>
          <cell r="F8">
            <v>1054901</v>
          </cell>
          <cell r="G8">
            <v>252289</v>
          </cell>
          <cell r="H8">
            <v>148640</v>
          </cell>
          <cell r="I8"/>
          <cell r="J8"/>
          <cell r="K8"/>
          <cell r="L8"/>
          <cell r="M8">
            <v>1581964</v>
          </cell>
          <cell r="N8">
            <v>0</v>
          </cell>
          <cell r="O8">
            <v>1581964</v>
          </cell>
        </row>
        <row r="9">
          <cell r="D9">
            <v>0</v>
          </cell>
          <cell r="E9">
            <v>0</v>
          </cell>
          <cell r="F9">
            <v>890000</v>
          </cell>
          <cell r="G9">
            <v>18000</v>
          </cell>
          <cell r="H9">
            <v>0</v>
          </cell>
          <cell r="I9"/>
          <cell r="J9"/>
          <cell r="K9"/>
          <cell r="L9"/>
          <cell r="M9">
            <v>908000</v>
          </cell>
          <cell r="N9">
            <v>0</v>
          </cell>
          <cell r="O9">
            <v>908000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13683</v>
          </cell>
          <cell r="E13">
            <v>0</v>
          </cell>
          <cell r="F13">
            <v>111284</v>
          </cell>
          <cell r="G13">
            <v>-62354</v>
          </cell>
          <cell r="H13">
            <v>-8218</v>
          </cell>
          <cell r="I13"/>
          <cell r="J13"/>
          <cell r="K13"/>
          <cell r="L13"/>
          <cell r="M13">
            <v>54395</v>
          </cell>
          <cell r="N13">
            <v>0</v>
          </cell>
          <cell r="O13">
            <v>54395</v>
          </cell>
        </row>
        <row r="14">
          <cell r="D14">
            <v>559165</v>
          </cell>
          <cell r="E14">
            <v>0</v>
          </cell>
          <cell r="F14">
            <v>2060004</v>
          </cell>
          <cell r="G14">
            <v>556451</v>
          </cell>
          <cell r="H14">
            <v>233308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3408928</v>
          </cell>
          <cell r="N14">
            <v>0</v>
          </cell>
          <cell r="O14">
            <v>3408928</v>
          </cell>
        </row>
        <row r="15">
          <cell r="D15">
            <v>428517</v>
          </cell>
          <cell r="E15">
            <v>0</v>
          </cell>
          <cell r="F15">
            <v>1520215</v>
          </cell>
          <cell r="G15">
            <v>332251</v>
          </cell>
          <cell r="H15">
            <v>158805</v>
          </cell>
          <cell r="I15"/>
          <cell r="J15"/>
          <cell r="K15"/>
          <cell r="L15"/>
          <cell r="M15">
            <v>2439788</v>
          </cell>
          <cell r="N15">
            <v>0</v>
          </cell>
          <cell r="O15">
            <v>2439788</v>
          </cell>
        </row>
        <row r="16">
          <cell r="D16">
            <v>0</v>
          </cell>
          <cell r="E16">
            <v>0</v>
          </cell>
          <cell r="F16">
            <v>359345</v>
          </cell>
          <cell r="G16">
            <v>42500</v>
          </cell>
          <cell r="H16">
            <v>0</v>
          </cell>
          <cell r="I16"/>
          <cell r="J16"/>
          <cell r="K16"/>
          <cell r="L16"/>
          <cell r="M16">
            <v>401845</v>
          </cell>
          <cell r="N16">
            <v>0</v>
          </cell>
          <cell r="O16">
            <v>401845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130648</v>
          </cell>
          <cell r="E20">
            <v>0</v>
          </cell>
          <cell r="F20">
            <v>180444</v>
          </cell>
          <cell r="G20">
            <v>181700</v>
          </cell>
          <cell r="H20">
            <v>74503</v>
          </cell>
          <cell r="I20"/>
          <cell r="J20"/>
          <cell r="K20"/>
          <cell r="L20"/>
          <cell r="M20">
            <v>567295</v>
          </cell>
          <cell r="N20">
            <v>0</v>
          </cell>
          <cell r="O20">
            <v>567295</v>
          </cell>
        </row>
        <row r="21">
          <cell r="D21">
            <v>78656</v>
          </cell>
          <cell r="E21">
            <v>0</v>
          </cell>
          <cell r="F21">
            <v>1137311</v>
          </cell>
          <cell r="G21">
            <v>273359</v>
          </cell>
          <cell r="H21">
            <v>297283</v>
          </cell>
          <cell r="I21"/>
          <cell r="J21"/>
          <cell r="K21"/>
          <cell r="L21"/>
          <cell r="M21">
            <v>1786609</v>
          </cell>
          <cell r="N21">
            <v>0</v>
          </cell>
          <cell r="O21">
            <v>1786609</v>
          </cell>
        </row>
        <row r="22">
          <cell r="D22">
            <v>1850000</v>
          </cell>
          <cell r="E22">
            <v>0</v>
          </cell>
          <cell r="F22">
            <v>11208945</v>
          </cell>
          <cell r="G22">
            <v>2511788</v>
          </cell>
          <cell r="H22">
            <v>891777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16462510</v>
          </cell>
          <cell r="N22"/>
          <cell r="O22">
            <v>16462510</v>
          </cell>
        </row>
        <row r="23">
          <cell r="D23">
            <v>778170</v>
          </cell>
          <cell r="E23">
            <v>0</v>
          </cell>
          <cell r="F23">
            <v>4663960</v>
          </cell>
          <cell r="G23">
            <v>627368</v>
          </cell>
          <cell r="H23">
            <v>294411</v>
          </cell>
          <cell r="I23"/>
          <cell r="J23"/>
          <cell r="K23"/>
          <cell r="L23"/>
          <cell r="M23">
            <v>6363909</v>
          </cell>
          <cell r="N23">
            <v>0</v>
          </cell>
          <cell r="O23">
            <v>6363909</v>
          </cell>
        </row>
        <row r="24">
          <cell r="D24">
            <v>263993</v>
          </cell>
          <cell r="E24">
            <v>0</v>
          </cell>
          <cell r="F24">
            <v>351444</v>
          </cell>
          <cell r="G24">
            <v>376716</v>
          </cell>
          <cell r="H24">
            <v>150132</v>
          </cell>
          <cell r="I24"/>
          <cell r="J24"/>
          <cell r="K24"/>
          <cell r="L24"/>
          <cell r="M24">
            <v>1142285</v>
          </cell>
          <cell r="N24">
            <v>0</v>
          </cell>
          <cell r="O24">
            <v>1142285</v>
          </cell>
        </row>
        <row r="25">
          <cell r="D25">
            <v>6000</v>
          </cell>
          <cell r="E25">
            <v>0</v>
          </cell>
          <cell r="F25">
            <v>1549245</v>
          </cell>
          <cell r="G25">
            <v>548263</v>
          </cell>
          <cell r="H25">
            <v>0</v>
          </cell>
          <cell r="I25"/>
          <cell r="J25"/>
          <cell r="K25"/>
          <cell r="L25"/>
          <cell r="M25">
            <v>2103508</v>
          </cell>
          <cell r="N25">
            <v>0</v>
          </cell>
          <cell r="O25">
            <v>2103508</v>
          </cell>
        </row>
        <row r="26">
          <cell r="D26">
            <v>801837</v>
          </cell>
          <cell r="E26">
            <v>0</v>
          </cell>
          <cell r="F26">
            <v>4518496</v>
          </cell>
          <cell r="G26">
            <v>959441</v>
          </cell>
          <cell r="H26">
            <v>447234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6727008</v>
          </cell>
          <cell r="N26">
            <v>0</v>
          </cell>
          <cell r="O26">
            <v>6727008</v>
          </cell>
        </row>
        <row r="27">
          <cell r="D27">
            <v>644737</v>
          </cell>
          <cell r="E27">
            <v>0</v>
          </cell>
          <cell r="F27">
            <v>3419714</v>
          </cell>
          <cell r="G27">
            <v>791379</v>
          </cell>
          <cell r="H27">
            <v>379558</v>
          </cell>
          <cell r="I27"/>
          <cell r="J27"/>
          <cell r="K27"/>
          <cell r="L27"/>
          <cell r="M27">
            <v>5235388</v>
          </cell>
          <cell r="N27">
            <v>0</v>
          </cell>
          <cell r="O27">
            <v>5235388</v>
          </cell>
        </row>
        <row r="28">
          <cell r="D28">
            <v>0</v>
          </cell>
          <cell r="E28">
            <v>0</v>
          </cell>
          <cell r="F28">
            <v>718690</v>
          </cell>
          <cell r="G28">
            <v>85000</v>
          </cell>
          <cell r="H28">
            <v>0</v>
          </cell>
          <cell r="I28"/>
          <cell r="J28"/>
          <cell r="K28"/>
          <cell r="L28"/>
          <cell r="M28">
            <v>803690</v>
          </cell>
          <cell r="N28">
            <v>0</v>
          </cell>
          <cell r="O28">
            <v>803690</v>
          </cell>
        </row>
        <row r="29">
          <cell r="D29">
            <v>157100</v>
          </cell>
          <cell r="E29">
            <v>0</v>
          </cell>
          <cell r="F29">
            <v>380092</v>
          </cell>
          <cell r="G29">
            <v>83062</v>
          </cell>
          <cell r="H29">
            <v>67676</v>
          </cell>
          <cell r="I29"/>
          <cell r="J29"/>
          <cell r="K29"/>
          <cell r="L29"/>
          <cell r="M29">
            <v>687930</v>
          </cell>
          <cell r="N29">
            <v>0</v>
          </cell>
          <cell r="O29">
            <v>687930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>
            <v>125800</v>
          </cell>
          <cell r="G34"/>
          <cell r="H34"/>
          <cell r="I34"/>
          <cell r="J34"/>
          <cell r="K34"/>
          <cell r="L34"/>
          <cell r="M34">
            <v>125800</v>
          </cell>
          <cell r="N34">
            <v>0</v>
          </cell>
          <cell r="O34">
            <v>125800</v>
          </cell>
        </row>
        <row r="35">
          <cell r="D35">
            <v>374061</v>
          </cell>
          <cell r="E35">
            <v>0</v>
          </cell>
          <cell r="F35">
            <v>5707776</v>
          </cell>
          <cell r="G35">
            <v>275905</v>
          </cell>
          <cell r="H35">
            <v>355492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6713234</v>
          </cell>
          <cell r="N35">
            <v>0</v>
          </cell>
          <cell r="O35">
            <v>6713234</v>
          </cell>
        </row>
        <row r="39">
          <cell r="O39">
            <v>3796801</v>
          </cell>
        </row>
        <row r="40">
          <cell r="O40">
            <v>1845197</v>
          </cell>
        </row>
        <row r="41">
          <cell r="O41">
            <v>1850893</v>
          </cell>
        </row>
        <row r="42">
          <cell r="O42">
            <v>0</v>
          </cell>
        </row>
        <row r="43">
          <cell r="O43">
            <v>100711</v>
          </cell>
        </row>
        <row r="44">
          <cell r="O44"/>
        </row>
        <row r="45">
          <cell r="O45"/>
        </row>
        <row r="46">
          <cell r="O46">
            <v>8211706</v>
          </cell>
        </row>
        <row r="47">
          <cell r="O47">
            <v>192955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8018751</v>
          </cell>
        </row>
        <row r="52">
          <cell r="O52"/>
        </row>
        <row r="53">
          <cell r="O53">
            <v>25755</v>
          </cell>
        </row>
        <row r="54">
          <cell r="O54">
            <v>25755</v>
          </cell>
        </row>
        <row r="55">
          <cell r="O55"/>
        </row>
        <row r="56">
          <cell r="O56"/>
        </row>
        <row r="57">
          <cell r="O57">
            <v>11102384</v>
          </cell>
        </row>
        <row r="60">
          <cell r="O60">
            <v>2627116</v>
          </cell>
        </row>
        <row r="61">
          <cell r="O61">
            <v>8475268</v>
          </cell>
        </row>
      </sheetData>
      <sheetData sheetId="22">
        <row r="3">
          <cell r="D3">
            <v>256151.15999999997</v>
          </cell>
          <cell r="E3">
            <v>13879.339999999998</v>
          </cell>
          <cell r="F3">
            <v>5658266.6400000006</v>
          </cell>
          <cell r="G3">
            <v>3997358.6399999997</v>
          </cell>
          <cell r="H3">
            <v>78970.720000000001</v>
          </cell>
          <cell r="I3">
            <v>17637.699999999997</v>
          </cell>
          <cell r="J3">
            <v>599.58000000000004</v>
          </cell>
          <cell r="K3">
            <v>0</v>
          </cell>
          <cell r="L3">
            <v>0</v>
          </cell>
          <cell r="M3">
            <v>10022863.780000001</v>
          </cell>
          <cell r="N3">
            <v>0</v>
          </cell>
          <cell r="O3">
            <v>10022863.780000001</v>
          </cell>
        </row>
        <row r="4">
          <cell r="D4">
            <v>80278.850000000006</v>
          </cell>
          <cell r="E4">
            <v>8819.1299999999992</v>
          </cell>
          <cell r="F4">
            <v>1423653.16</v>
          </cell>
          <cell r="G4">
            <v>630988.54</v>
          </cell>
          <cell r="H4">
            <v>4685</v>
          </cell>
          <cell r="I4">
            <v>2867.39</v>
          </cell>
          <cell r="J4">
            <v>549.57000000000005</v>
          </cell>
          <cell r="K4"/>
          <cell r="L4"/>
          <cell r="M4">
            <v>2151841.6399999997</v>
          </cell>
          <cell r="N4">
            <v>0</v>
          </cell>
          <cell r="O4">
            <v>2151841.6399999997</v>
          </cell>
        </row>
        <row r="5">
          <cell r="D5">
            <v>10636.73</v>
          </cell>
          <cell r="E5">
            <v>1168.56</v>
          </cell>
          <cell r="F5">
            <v>183667.25</v>
          </cell>
          <cell r="G5">
            <v>69860.23</v>
          </cell>
          <cell r="H5">
            <v>620.76</v>
          </cell>
          <cell r="I5">
            <v>379.93</v>
          </cell>
          <cell r="J5"/>
          <cell r="K5"/>
          <cell r="L5"/>
          <cell r="M5">
            <v>266333.46000000002</v>
          </cell>
          <cell r="N5">
            <v>0</v>
          </cell>
          <cell r="O5">
            <v>266333.46000000002</v>
          </cell>
        </row>
        <row r="6">
          <cell r="D6">
            <v>2800</v>
          </cell>
          <cell r="E6">
            <v>0</v>
          </cell>
          <cell r="F6">
            <v>1107835.3799999999</v>
          </cell>
          <cell r="G6">
            <v>853209.45</v>
          </cell>
          <cell r="H6">
            <v>27000</v>
          </cell>
          <cell r="I6"/>
          <cell r="J6"/>
          <cell r="K6"/>
          <cell r="L6"/>
          <cell r="M6">
            <v>1990844.8299999998</v>
          </cell>
          <cell r="N6">
            <v>0</v>
          </cell>
          <cell r="O6">
            <v>1990844.8299999998</v>
          </cell>
        </row>
        <row r="7">
          <cell r="D7">
            <v>94582.66</v>
          </cell>
          <cell r="E7">
            <v>879.01</v>
          </cell>
          <cell r="F7">
            <v>1041558.99</v>
          </cell>
          <cell r="G7">
            <v>938000.74</v>
          </cell>
          <cell r="H7">
            <v>44899.08</v>
          </cell>
          <cell r="I7">
            <v>2946.39</v>
          </cell>
          <cell r="J7">
            <v>50.01</v>
          </cell>
          <cell r="K7">
            <v>0</v>
          </cell>
          <cell r="L7">
            <v>0</v>
          </cell>
          <cell r="M7">
            <v>2122916.88</v>
          </cell>
          <cell r="N7">
            <v>0</v>
          </cell>
          <cell r="O7">
            <v>2122916.88</v>
          </cell>
        </row>
        <row r="8">
          <cell r="D8">
            <v>116922.22</v>
          </cell>
          <cell r="E8">
            <v>1338.51</v>
          </cell>
          <cell r="F8">
            <v>628825.53</v>
          </cell>
          <cell r="G8">
            <v>947875.17</v>
          </cell>
          <cell r="H8">
            <v>58618.83</v>
          </cell>
          <cell r="I8">
            <v>599.48</v>
          </cell>
          <cell r="J8">
            <v>50.01</v>
          </cell>
          <cell r="K8"/>
          <cell r="L8"/>
          <cell r="M8">
            <v>1754229.7500000002</v>
          </cell>
          <cell r="N8">
            <v>0</v>
          </cell>
          <cell r="O8">
            <v>1754229.7500000002</v>
          </cell>
        </row>
        <row r="9">
          <cell r="D9">
            <v>10164.549999999999</v>
          </cell>
          <cell r="E9">
            <v>0</v>
          </cell>
          <cell r="F9">
            <v>638051.28</v>
          </cell>
          <cell r="G9">
            <v>314256.73</v>
          </cell>
          <cell r="H9">
            <v>2307.34</v>
          </cell>
          <cell r="I9">
            <v>2556.06</v>
          </cell>
          <cell r="J9"/>
          <cell r="K9"/>
          <cell r="L9"/>
          <cell r="M9">
            <v>967335.96000000008</v>
          </cell>
          <cell r="N9">
            <v>0</v>
          </cell>
          <cell r="O9">
            <v>967335.96000000008</v>
          </cell>
        </row>
        <row r="10">
          <cell r="D10">
            <v>-32504.11</v>
          </cell>
          <cell r="E10">
            <v>-459.5</v>
          </cell>
          <cell r="F10">
            <v>-225317.82</v>
          </cell>
          <cell r="G10">
            <v>-324131.15999999997</v>
          </cell>
          <cell r="H10">
            <v>-16027.09</v>
          </cell>
          <cell r="I10">
            <v>-209.15</v>
          </cell>
          <cell r="J10"/>
          <cell r="K10"/>
          <cell r="L10"/>
          <cell r="M10">
            <v>-598648.82999999996</v>
          </cell>
          <cell r="N10">
            <v>0</v>
          </cell>
          <cell r="O10">
            <v>-598648.82999999996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/>
          <cell r="E13"/>
          <cell r="F13"/>
          <cell r="G13"/>
          <cell r="H13"/>
          <cell r="I13"/>
          <cell r="J13"/>
          <cell r="K13"/>
          <cell r="L13"/>
          <cell r="M13">
            <v>0</v>
          </cell>
          <cell r="N13">
            <v>0</v>
          </cell>
          <cell r="O13">
            <v>0</v>
          </cell>
        </row>
        <row r="14">
          <cell r="D14">
            <v>67852.92</v>
          </cell>
          <cell r="E14">
            <v>3012.64</v>
          </cell>
          <cell r="F14">
            <v>1901551.8599999999</v>
          </cell>
          <cell r="G14">
            <v>1505299.68</v>
          </cell>
          <cell r="H14">
            <v>1765.88</v>
          </cell>
          <cell r="I14">
            <v>11443.99</v>
          </cell>
          <cell r="J14">
            <v>0</v>
          </cell>
          <cell r="K14">
            <v>0</v>
          </cell>
          <cell r="L14">
            <v>0</v>
          </cell>
          <cell r="M14">
            <v>3490926.9699999997</v>
          </cell>
          <cell r="N14">
            <v>0</v>
          </cell>
          <cell r="O14">
            <v>3490926.9699999997</v>
          </cell>
        </row>
        <row r="15">
          <cell r="D15">
            <v>18216.75</v>
          </cell>
          <cell r="E15">
            <v>589.05999999999995</v>
          </cell>
          <cell r="F15">
            <v>460061.58</v>
          </cell>
          <cell r="G15">
            <v>185422.94</v>
          </cell>
          <cell r="H15">
            <v>470.86</v>
          </cell>
          <cell r="I15">
            <v>1120.32</v>
          </cell>
          <cell r="J15"/>
          <cell r="K15"/>
          <cell r="L15"/>
          <cell r="M15">
            <v>665881.51</v>
          </cell>
          <cell r="N15">
            <v>0</v>
          </cell>
          <cell r="O15">
            <v>665881.51</v>
          </cell>
        </row>
        <row r="16">
          <cell r="D16">
            <v>25006.68</v>
          </cell>
          <cell r="E16"/>
          <cell r="F16">
            <v>886029.52</v>
          </cell>
          <cell r="G16">
            <v>1089459.3799999999</v>
          </cell>
          <cell r="H16">
            <v>334.14</v>
          </cell>
          <cell r="I16">
            <v>9777.5</v>
          </cell>
          <cell r="J16"/>
          <cell r="K16"/>
          <cell r="L16"/>
          <cell r="M16">
            <v>2010607.22</v>
          </cell>
          <cell r="N16">
            <v>0</v>
          </cell>
          <cell r="O16">
            <v>2010607.22</v>
          </cell>
        </row>
        <row r="17">
          <cell r="D17">
            <v>9530.86</v>
          </cell>
          <cell r="E17">
            <v>79.27</v>
          </cell>
          <cell r="F17">
            <v>303976.15000000002</v>
          </cell>
          <cell r="G17">
            <v>96738.82</v>
          </cell>
          <cell r="H17">
            <v>23.01</v>
          </cell>
          <cell r="I17"/>
          <cell r="J17"/>
          <cell r="K17"/>
          <cell r="L17"/>
          <cell r="M17">
            <v>410348.11000000004</v>
          </cell>
          <cell r="N17">
            <v>0</v>
          </cell>
          <cell r="O17">
            <v>410348.11000000004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15098.63</v>
          </cell>
          <cell r="E20">
            <v>2344.31</v>
          </cell>
          <cell r="F20">
            <v>251484.61</v>
          </cell>
          <cell r="G20">
            <v>133678.54</v>
          </cell>
          <cell r="H20">
            <v>937.87</v>
          </cell>
          <cell r="I20">
            <v>546.16999999999996</v>
          </cell>
          <cell r="J20"/>
          <cell r="K20"/>
          <cell r="L20"/>
          <cell r="M20">
            <v>404090.12999999995</v>
          </cell>
          <cell r="N20">
            <v>0</v>
          </cell>
          <cell r="O20">
            <v>404090.12999999995</v>
          </cell>
        </row>
        <row r="21">
          <cell r="D21"/>
          <cell r="E21"/>
          <cell r="F21"/>
          <cell r="G21"/>
          <cell r="H21"/>
          <cell r="I21"/>
          <cell r="J21"/>
          <cell r="K21"/>
          <cell r="L21"/>
          <cell r="M21">
            <v>0</v>
          </cell>
          <cell r="N21">
            <v>0</v>
          </cell>
          <cell r="O21">
            <v>0</v>
          </cell>
        </row>
        <row r="22">
          <cell r="D22">
            <v>151488.52999999997</v>
          </cell>
          <cell r="E22">
            <v>7772.82</v>
          </cell>
          <cell r="F22">
            <v>5286976.91</v>
          </cell>
          <cell r="G22">
            <v>3845337.5700000003</v>
          </cell>
          <cell r="H22">
            <v>58200.95</v>
          </cell>
          <cell r="I22">
            <v>18365.87</v>
          </cell>
          <cell r="J22">
            <v>384.84</v>
          </cell>
          <cell r="K22">
            <v>0</v>
          </cell>
          <cell r="L22">
            <v>0</v>
          </cell>
          <cell r="M22">
            <v>9368527.4899999984</v>
          </cell>
          <cell r="N22"/>
          <cell r="O22">
            <v>9368527.4899999984</v>
          </cell>
        </row>
        <row r="23">
          <cell r="D23">
            <v>40139.71</v>
          </cell>
          <cell r="E23">
            <v>4409.63</v>
          </cell>
          <cell r="F23">
            <v>693087.56</v>
          </cell>
          <cell r="G23">
            <v>263621.38</v>
          </cell>
          <cell r="H23">
            <v>2342.5</v>
          </cell>
          <cell r="I23">
            <v>1433.7</v>
          </cell>
          <cell r="J23">
            <v>384.84</v>
          </cell>
          <cell r="K23"/>
          <cell r="L23"/>
          <cell r="M23">
            <v>1005419.32</v>
          </cell>
          <cell r="N23">
            <v>0</v>
          </cell>
          <cell r="O23">
            <v>1005419.32</v>
          </cell>
        </row>
        <row r="24">
          <cell r="D24">
            <v>20633.07</v>
          </cell>
          <cell r="E24">
            <v>1715.83</v>
          </cell>
          <cell r="F24">
            <v>460577.86</v>
          </cell>
          <cell r="G24">
            <v>181565.44</v>
          </cell>
          <cell r="H24">
            <v>171.43</v>
          </cell>
          <cell r="I24"/>
          <cell r="J24"/>
          <cell r="K24"/>
          <cell r="L24"/>
          <cell r="M24">
            <v>664663.63</v>
          </cell>
          <cell r="N24">
            <v>0</v>
          </cell>
          <cell r="O24">
            <v>664663.63</v>
          </cell>
        </row>
        <row r="25">
          <cell r="D25">
            <v>4000</v>
          </cell>
          <cell r="E25"/>
          <cell r="F25">
            <v>1620730.55</v>
          </cell>
          <cell r="G25">
            <v>1229491.42</v>
          </cell>
          <cell r="H25">
            <v>54000</v>
          </cell>
          <cell r="I25"/>
          <cell r="J25"/>
          <cell r="K25"/>
          <cell r="L25"/>
          <cell r="M25">
            <v>2908221.9699999997</v>
          </cell>
          <cell r="N25">
            <v>0</v>
          </cell>
          <cell r="O25">
            <v>2908221.9699999997</v>
          </cell>
        </row>
        <row r="26">
          <cell r="D26">
            <v>86715.749999999985</v>
          </cell>
          <cell r="E26">
            <v>1647.3600000000001</v>
          </cell>
          <cell r="F26">
            <v>2512580.94</v>
          </cell>
          <cell r="G26">
            <v>2170659.33</v>
          </cell>
          <cell r="H26">
            <v>1687.0200000000002</v>
          </cell>
          <cell r="I26">
            <v>16932.169999999998</v>
          </cell>
          <cell r="J26">
            <v>0</v>
          </cell>
          <cell r="K26">
            <v>0</v>
          </cell>
          <cell r="L26">
            <v>0</v>
          </cell>
          <cell r="M26">
            <v>4790222.5699999994</v>
          </cell>
          <cell r="N26">
            <v>0</v>
          </cell>
          <cell r="O26">
            <v>4790222.5699999994</v>
          </cell>
        </row>
        <row r="27">
          <cell r="D27">
            <v>46164.74</v>
          </cell>
          <cell r="E27">
            <v>1491.24</v>
          </cell>
          <cell r="F27">
            <v>1082495.1200000001</v>
          </cell>
          <cell r="G27">
            <v>450298.97</v>
          </cell>
          <cell r="H27">
            <v>1130.1400000000001</v>
          </cell>
          <cell r="I27">
            <v>2667.43</v>
          </cell>
          <cell r="J27"/>
          <cell r="K27"/>
          <cell r="L27"/>
          <cell r="M27">
            <v>1584247.64</v>
          </cell>
          <cell r="N27">
            <v>0</v>
          </cell>
          <cell r="O27">
            <v>1584247.64</v>
          </cell>
        </row>
        <row r="28">
          <cell r="D28">
            <v>35723.78</v>
          </cell>
          <cell r="E28"/>
          <cell r="F28">
            <v>1308170.18</v>
          </cell>
          <cell r="G28">
            <v>1671222.91</v>
          </cell>
          <cell r="H28">
            <v>432.1</v>
          </cell>
          <cell r="I28">
            <v>13967.85</v>
          </cell>
          <cell r="J28"/>
          <cell r="K28"/>
          <cell r="L28"/>
          <cell r="M28">
            <v>3029516.8200000003</v>
          </cell>
          <cell r="N28">
            <v>0</v>
          </cell>
          <cell r="O28">
            <v>3029516.8200000003</v>
          </cell>
        </row>
        <row r="29">
          <cell r="D29">
            <v>4827.2299999999996</v>
          </cell>
          <cell r="E29">
            <v>156.12</v>
          </cell>
          <cell r="F29">
            <v>121915.64</v>
          </cell>
          <cell r="G29">
            <v>49137.45</v>
          </cell>
          <cell r="H29">
            <v>124.78</v>
          </cell>
          <cell r="I29">
            <v>296.89</v>
          </cell>
          <cell r="J29"/>
          <cell r="K29"/>
          <cell r="L29"/>
          <cell r="M29">
            <v>176458.11000000002</v>
          </cell>
          <cell r="N29">
            <v>0</v>
          </cell>
          <cell r="O29">
            <v>176458.11000000002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104662.63</v>
          </cell>
          <cell r="E35">
            <v>6106.5199999999986</v>
          </cell>
          <cell r="F35">
            <v>371289.73000000045</v>
          </cell>
          <cell r="G35">
            <v>152021.06999999937</v>
          </cell>
          <cell r="H35">
            <v>20769.770000000004</v>
          </cell>
          <cell r="I35">
            <v>-728.17000000000189</v>
          </cell>
          <cell r="J35">
            <v>214.74000000000007</v>
          </cell>
          <cell r="K35">
            <v>0</v>
          </cell>
          <cell r="L35">
            <v>0</v>
          </cell>
          <cell r="M35">
            <v>654336.29000000283</v>
          </cell>
          <cell r="N35">
            <v>0</v>
          </cell>
          <cell r="O35">
            <v>654336.29000000283</v>
          </cell>
        </row>
        <row r="39">
          <cell r="O39">
            <v>2919268.9999999995</v>
          </cell>
        </row>
        <row r="40">
          <cell r="O40">
            <v>1581577.45</v>
          </cell>
        </row>
        <row r="41">
          <cell r="O41">
            <v>1304781.3500000001</v>
          </cell>
        </row>
        <row r="42">
          <cell r="O42">
            <v>0</v>
          </cell>
        </row>
        <row r="43">
          <cell r="O43">
            <v>17571.57</v>
          </cell>
        </row>
        <row r="44">
          <cell r="O44">
            <v>0</v>
          </cell>
        </row>
        <row r="45">
          <cell r="O45">
            <v>15338.63</v>
          </cell>
        </row>
        <row r="46">
          <cell r="O46">
            <v>16486992.84</v>
          </cell>
        </row>
        <row r="47">
          <cell r="O47">
            <v>54393.95</v>
          </cell>
        </row>
        <row r="48">
          <cell r="O48"/>
        </row>
        <row r="49">
          <cell r="O49">
            <v>16410998.890000001</v>
          </cell>
        </row>
        <row r="50">
          <cell r="O50"/>
        </row>
        <row r="51">
          <cell r="O51">
            <v>21600</v>
          </cell>
        </row>
        <row r="52">
          <cell r="O52"/>
        </row>
        <row r="53">
          <cell r="O53">
            <v>14147160.779999999</v>
          </cell>
        </row>
        <row r="54">
          <cell r="O54"/>
        </row>
        <row r="55">
          <cell r="O55"/>
        </row>
        <row r="56">
          <cell r="O56">
            <v>14147160.779999999</v>
          </cell>
        </row>
        <row r="57">
          <cell r="O57">
            <v>74899.350000003353</v>
          </cell>
        </row>
        <row r="58">
          <cell r="O58">
            <v>0</v>
          </cell>
        </row>
        <row r="59">
          <cell r="O59">
            <v>0</v>
          </cell>
        </row>
        <row r="60">
          <cell r="O60">
            <v>71352</v>
          </cell>
        </row>
        <row r="61">
          <cell r="O61">
            <v>3547.3500000033528</v>
          </cell>
        </row>
      </sheetData>
      <sheetData sheetId="23">
        <row r="3">
          <cell r="D3">
            <v>6274014.1200000001</v>
          </cell>
          <cell r="E3">
            <v>315878.53000000003</v>
          </cell>
          <cell r="F3">
            <v>53094300.720000006</v>
          </cell>
          <cell r="G3">
            <v>80050873.120000005</v>
          </cell>
          <cell r="H3">
            <v>279687.73</v>
          </cell>
          <cell r="I3">
            <v>5961.72</v>
          </cell>
          <cell r="J3">
            <v>38.669999999999995</v>
          </cell>
          <cell r="K3">
            <v>0</v>
          </cell>
          <cell r="L3">
            <v>0</v>
          </cell>
          <cell r="M3">
            <v>140020754.60999998</v>
          </cell>
          <cell r="N3">
            <v>0</v>
          </cell>
          <cell r="O3">
            <v>140020754.60999998</v>
          </cell>
        </row>
        <row r="4">
          <cell r="D4">
            <v>3163770.02</v>
          </cell>
          <cell r="E4">
            <v>31845.66</v>
          </cell>
          <cell r="F4">
            <v>22037454.07</v>
          </cell>
          <cell r="G4">
            <v>36373029.140000001</v>
          </cell>
          <cell r="H4">
            <v>117977.9</v>
          </cell>
          <cell r="I4">
            <v>2840.02</v>
          </cell>
          <cell r="J4">
            <v>26.88</v>
          </cell>
          <cell r="K4"/>
          <cell r="L4"/>
          <cell r="M4">
            <v>61726943.690000005</v>
          </cell>
          <cell r="N4">
            <v>0</v>
          </cell>
          <cell r="O4">
            <v>61726943.690000005</v>
          </cell>
        </row>
        <row r="5">
          <cell r="D5">
            <v>522296.03</v>
          </cell>
          <cell r="E5">
            <v>4613.3599999999997</v>
          </cell>
          <cell r="F5">
            <v>2151832.2200000002</v>
          </cell>
          <cell r="G5">
            <v>2280476.4500000002</v>
          </cell>
          <cell r="H5">
            <v>18642.509999999998</v>
          </cell>
          <cell r="I5">
            <v>454.4</v>
          </cell>
          <cell r="J5">
            <v>2.67</v>
          </cell>
          <cell r="K5"/>
          <cell r="L5"/>
          <cell r="M5">
            <v>4978317.6400000006</v>
          </cell>
          <cell r="N5">
            <v>0</v>
          </cell>
          <cell r="O5">
            <v>4978317.6400000006</v>
          </cell>
        </row>
        <row r="6">
          <cell r="D6">
            <v>64126.879999999997</v>
          </cell>
          <cell r="E6">
            <v>36067.81</v>
          </cell>
          <cell r="F6">
            <v>5911752.5</v>
          </cell>
          <cell r="G6">
            <v>5573429.9900000002</v>
          </cell>
          <cell r="H6"/>
          <cell r="I6"/>
          <cell r="J6"/>
          <cell r="K6"/>
          <cell r="L6"/>
          <cell r="M6">
            <v>11585377.18</v>
          </cell>
          <cell r="N6">
            <v>0</v>
          </cell>
          <cell r="O6">
            <v>11585377.18</v>
          </cell>
        </row>
        <row r="7">
          <cell r="D7">
            <v>706667</v>
          </cell>
          <cell r="E7">
            <v>4349.32</v>
          </cell>
          <cell r="F7">
            <v>6969723.0900000008</v>
          </cell>
          <cell r="G7">
            <v>8015126.040000001</v>
          </cell>
          <cell r="H7">
            <v>21635.829999999998</v>
          </cell>
          <cell r="I7">
            <v>654.81999999999994</v>
          </cell>
          <cell r="J7">
            <v>0</v>
          </cell>
          <cell r="K7">
            <v>0</v>
          </cell>
          <cell r="L7">
            <v>0</v>
          </cell>
          <cell r="M7">
            <v>15718156.100000003</v>
          </cell>
          <cell r="N7">
            <v>0</v>
          </cell>
          <cell r="O7">
            <v>15718156.100000003</v>
          </cell>
        </row>
        <row r="8">
          <cell r="D8">
            <v>777544.96</v>
          </cell>
          <cell r="E8">
            <v>4942.75</v>
          </cell>
          <cell r="F8">
            <v>4351746.7300000004</v>
          </cell>
          <cell r="G8">
            <v>8553011.2300000004</v>
          </cell>
          <cell r="H8">
            <v>27421.67</v>
          </cell>
          <cell r="I8">
            <v>783.52</v>
          </cell>
          <cell r="J8"/>
          <cell r="K8"/>
          <cell r="L8"/>
          <cell r="M8">
            <v>13715450.860000001</v>
          </cell>
          <cell r="N8">
            <v>0</v>
          </cell>
          <cell r="O8">
            <v>13715450.860000001</v>
          </cell>
        </row>
        <row r="9">
          <cell r="D9"/>
          <cell r="E9"/>
          <cell r="F9">
            <v>3244397.96</v>
          </cell>
          <cell r="G9">
            <v>1196089.8999999999</v>
          </cell>
          <cell r="H9"/>
          <cell r="I9"/>
          <cell r="J9"/>
          <cell r="K9"/>
          <cell r="L9"/>
          <cell r="M9">
            <v>4440487.8599999994</v>
          </cell>
          <cell r="N9">
            <v>0</v>
          </cell>
          <cell r="O9">
            <v>4440487.8599999994</v>
          </cell>
        </row>
        <row r="10">
          <cell r="D10"/>
          <cell r="E10"/>
          <cell r="F10">
            <v>-626421.6</v>
          </cell>
          <cell r="G10">
            <v>-1733975.09</v>
          </cell>
          <cell r="H10"/>
          <cell r="I10"/>
          <cell r="J10"/>
          <cell r="K10"/>
          <cell r="L10"/>
          <cell r="M10">
            <v>-2360396.69</v>
          </cell>
          <cell r="N10">
            <v>0</v>
          </cell>
          <cell r="O10">
            <v>-2360396.69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-70877.960000000006</v>
          </cell>
          <cell r="E13">
            <v>-593.42999999999995</v>
          </cell>
          <cell r="F13"/>
          <cell r="G13"/>
          <cell r="H13">
            <v>-5785.84</v>
          </cell>
          <cell r="I13">
            <v>-128.69999999999999</v>
          </cell>
          <cell r="J13"/>
          <cell r="K13"/>
          <cell r="L13"/>
          <cell r="M13">
            <v>-77385.929999999993</v>
          </cell>
          <cell r="N13">
            <v>0</v>
          </cell>
          <cell r="O13">
            <v>-77385.929999999993</v>
          </cell>
        </row>
        <row r="14">
          <cell r="D14">
            <v>1460497.4</v>
          </cell>
          <cell r="E14">
            <v>23474.460000000003</v>
          </cell>
          <cell r="F14">
            <v>12193543.27</v>
          </cell>
          <cell r="G14">
            <v>17781715.809999999</v>
          </cell>
          <cell r="H14">
            <v>44207.63</v>
          </cell>
          <cell r="I14">
            <v>1164.0900000000001</v>
          </cell>
          <cell r="J14">
            <v>0</v>
          </cell>
          <cell r="K14">
            <v>0</v>
          </cell>
          <cell r="L14">
            <v>0</v>
          </cell>
          <cell r="M14">
            <v>31504602.659999996</v>
          </cell>
          <cell r="N14">
            <v>0</v>
          </cell>
          <cell r="O14">
            <v>31504602.659999996</v>
          </cell>
        </row>
        <row r="15">
          <cell r="D15">
            <v>946509.27</v>
          </cell>
          <cell r="E15">
            <v>778.38</v>
          </cell>
          <cell r="F15">
            <v>3954562.3</v>
          </cell>
          <cell r="G15">
            <v>8629361.4499999993</v>
          </cell>
          <cell r="H15">
            <v>26864.26</v>
          </cell>
          <cell r="I15">
            <v>642.5</v>
          </cell>
          <cell r="J15"/>
          <cell r="K15"/>
          <cell r="L15"/>
          <cell r="M15">
            <v>13558718.159999998</v>
          </cell>
          <cell r="N15">
            <v>0</v>
          </cell>
          <cell r="O15">
            <v>13558718.159999998</v>
          </cell>
        </row>
        <row r="16">
          <cell r="D16">
            <v>90677.46</v>
          </cell>
          <cell r="E16">
            <v>22696.080000000002</v>
          </cell>
          <cell r="F16">
            <v>5820426.1699999999</v>
          </cell>
          <cell r="G16">
            <v>2328579.91</v>
          </cell>
          <cell r="H16"/>
          <cell r="I16"/>
          <cell r="J16"/>
          <cell r="K16"/>
          <cell r="L16"/>
          <cell r="M16">
            <v>8262379.6200000001</v>
          </cell>
          <cell r="N16">
            <v>0</v>
          </cell>
          <cell r="O16">
            <v>8262379.6200000001</v>
          </cell>
        </row>
        <row r="17">
          <cell r="D17">
            <v>423310.67</v>
          </cell>
          <cell r="E17"/>
          <cell r="F17">
            <v>2418554.7999999998</v>
          </cell>
          <cell r="G17">
            <v>6823774.4500000002</v>
          </cell>
          <cell r="H17">
            <v>17343.37</v>
          </cell>
          <cell r="I17">
            <v>521.59</v>
          </cell>
          <cell r="J17"/>
          <cell r="K17"/>
          <cell r="L17"/>
          <cell r="M17">
            <v>9683504.879999999</v>
          </cell>
          <cell r="N17">
            <v>0</v>
          </cell>
          <cell r="O17">
            <v>9683504.879999999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/>
          <cell r="E20"/>
          <cell r="F20"/>
          <cell r="G20"/>
          <cell r="H20"/>
          <cell r="I20"/>
          <cell r="J20"/>
          <cell r="K20"/>
          <cell r="L20"/>
          <cell r="M20">
            <v>0</v>
          </cell>
          <cell r="N20">
            <v>0</v>
          </cell>
          <cell r="O20">
            <v>0</v>
          </cell>
        </row>
        <row r="21">
          <cell r="D21">
            <v>356656.79</v>
          </cell>
          <cell r="E21">
            <v>215527.92</v>
          </cell>
          <cell r="F21">
            <v>3829995.57</v>
          </cell>
          <cell r="G21">
            <v>10027095.689999999</v>
          </cell>
          <cell r="H21">
            <v>77223.86</v>
          </cell>
          <cell r="I21">
            <v>848.39</v>
          </cell>
          <cell r="J21">
            <v>9.1199999999999992</v>
          </cell>
          <cell r="K21"/>
          <cell r="L21"/>
          <cell r="M21">
            <v>14507357.339999998</v>
          </cell>
          <cell r="N21">
            <v>0</v>
          </cell>
          <cell r="O21">
            <v>14507357.339999998</v>
          </cell>
        </row>
        <row r="22">
          <cell r="D22">
            <v>5995238.0399999991</v>
          </cell>
          <cell r="E22">
            <v>168229.66999999998</v>
          </cell>
          <cell r="F22">
            <v>52035118.880000003</v>
          </cell>
          <cell r="G22">
            <v>75532703.250000015</v>
          </cell>
          <cell r="H22">
            <v>162411.5</v>
          </cell>
          <cell r="I22">
            <v>4401.3099999999995</v>
          </cell>
          <cell r="J22">
            <v>19.740000000000002</v>
          </cell>
          <cell r="K22">
            <v>0</v>
          </cell>
          <cell r="L22">
            <v>0</v>
          </cell>
          <cell r="M22">
            <v>133898122.39000002</v>
          </cell>
          <cell r="N22"/>
          <cell r="O22">
            <v>133898122.39000002</v>
          </cell>
        </row>
        <row r="23">
          <cell r="D23">
            <v>2366106.23</v>
          </cell>
          <cell r="E23">
            <v>12738.27</v>
          </cell>
          <cell r="F23">
            <v>8173869.7199999997</v>
          </cell>
          <cell r="G23">
            <v>14713989</v>
          </cell>
          <cell r="H23">
            <v>46606.77</v>
          </cell>
          <cell r="I23">
            <v>1136.01</v>
          </cell>
          <cell r="J23">
            <v>10.74</v>
          </cell>
          <cell r="K23"/>
          <cell r="L23"/>
          <cell r="M23">
            <v>25314456.739999998</v>
          </cell>
          <cell r="N23">
            <v>0</v>
          </cell>
          <cell r="O23">
            <v>25314456.739999998</v>
          </cell>
        </row>
        <row r="24">
          <cell r="D24">
            <v>651753.06999999995</v>
          </cell>
          <cell r="E24">
            <v>6304.89</v>
          </cell>
          <cell r="F24">
            <v>4201883</v>
          </cell>
          <cell r="G24">
            <v>11632418.560000001</v>
          </cell>
          <cell r="H24">
            <v>29047.15</v>
          </cell>
          <cell r="I24">
            <v>922.23</v>
          </cell>
          <cell r="J24">
            <v>9</v>
          </cell>
          <cell r="K24"/>
          <cell r="L24"/>
          <cell r="M24">
            <v>16522337.9</v>
          </cell>
          <cell r="N24">
            <v>0</v>
          </cell>
          <cell r="O24">
            <v>16522337.9</v>
          </cell>
        </row>
        <row r="25">
          <cell r="D25">
            <v>134187.20000000001</v>
          </cell>
          <cell r="E25">
            <v>90169.56</v>
          </cell>
          <cell r="F25">
            <v>13450782.98</v>
          </cell>
          <cell r="G25">
            <v>13897079.99</v>
          </cell>
          <cell r="H25"/>
          <cell r="I25"/>
          <cell r="J25"/>
          <cell r="K25"/>
          <cell r="L25"/>
          <cell r="M25">
            <v>27572219.73</v>
          </cell>
          <cell r="N25">
            <v>0</v>
          </cell>
          <cell r="O25">
            <v>27572219.73</v>
          </cell>
        </row>
        <row r="26">
          <cell r="D26">
            <v>2842694.5399999996</v>
          </cell>
          <cell r="E26">
            <v>59016.95</v>
          </cell>
          <cell r="F26">
            <v>26203597.180000003</v>
          </cell>
          <cell r="G26">
            <v>35262445</v>
          </cell>
          <cell r="H26">
            <v>86757.579999999987</v>
          </cell>
          <cell r="I26">
            <v>2343.0700000000002</v>
          </cell>
          <cell r="J26">
            <v>0</v>
          </cell>
          <cell r="K26">
            <v>0</v>
          </cell>
          <cell r="L26">
            <v>0</v>
          </cell>
          <cell r="M26">
            <v>64456854.32</v>
          </cell>
          <cell r="N26">
            <v>0</v>
          </cell>
          <cell r="O26">
            <v>64456854.32</v>
          </cell>
        </row>
        <row r="27">
          <cell r="D27">
            <v>2301445.69</v>
          </cell>
          <cell r="E27">
            <v>2140.5300000000002</v>
          </cell>
          <cell r="F27">
            <v>12056845.91</v>
          </cell>
          <cell r="G27">
            <v>26890979.850000001</v>
          </cell>
          <cell r="H27">
            <v>76011.899999999994</v>
          </cell>
          <cell r="I27">
            <v>2086.0700000000002</v>
          </cell>
          <cell r="J27"/>
          <cell r="K27"/>
          <cell r="L27"/>
          <cell r="M27">
            <v>41329509.950000003</v>
          </cell>
          <cell r="N27">
            <v>0</v>
          </cell>
          <cell r="O27">
            <v>41329509.950000003</v>
          </cell>
        </row>
        <row r="28">
          <cell r="D28">
            <v>226693.8</v>
          </cell>
          <cell r="E28">
            <v>56740.2</v>
          </cell>
          <cell r="F28">
            <v>12960345.65</v>
          </cell>
          <cell r="G28">
            <v>5801495.4800000004</v>
          </cell>
          <cell r="H28"/>
          <cell r="I28"/>
          <cell r="J28"/>
          <cell r="K28"/>
          <cell r="L28"/>
          <cell r="M28">
            <v>19045275.130000003</v>
          </cell>
          <cell r="N28">
            <v>0</v>
          </cell>
          <cell r="O28">
            <v>19045275.130000003</v>
          </cell>
        </row>
        <row r="29">
          <cell r="D29">
            <v>314555.05</v>
          </cell>
          <cell r="E29">
            <v>136.22</v>
          </cell>
          <cell r="F29">
            <v>1186405.6200000001</v>
          </cell>
          <cell r="G29">
            <v>2569969.67</v>
          </cell>
          <cell r="H29">
            <v>10745.68</v>
          </cell>
          <cell r="I29">
            <v>257</v>
          </cell>
          <cell r="J29"/>
          <cell r="K29"/>
          <cell r="L29"/>
          <cell r="M29">
            <v>4082069.24</v>
          </cell>
          <cell r="N29">
            <v>0</v>
          </cell>
          <cell r="O29">
            <v>4082069.24</v>
          </cell>
        </row>
        <row r="30">
          <cell r="D30"/>
          <cell r="E30">
            <v>0</v>
          </cell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>
            <v>497</v>
          </cell>
          <cell r="E34"/>
          <cell r="F34">
            <v>4986</v>
          </cell>
          <cell r="G34">
            <v>26770.7</v>
          </cell>
          <cell r="H34"/>
          <cell r="I34"/>
          <cell r="J34"/>
          <cell r="K34"/>
          <cell r="L34"/>
          <cell r="M34">
            <v>32253.7</v>
          </cell>
          <cell r="N34">
            <v>0</v>
          </cell>
          <cell r="O34">
            <v>32253.7</v>
          </cell>
        </row>
        <row r="35">
          <cell r="D35">
            <v>278776.08000000101</v>
          </cell>
          <cell r="E35">
            <v>147648.86000000004</v>
          </cell>
          <cell r="F35">
            <v>1059181.8400000036</v>
          </cell>
          <cell r="G35">
            <v>4518169.8699999899</v>
          </cell>
          <cell r="H35">
            <v>117276.22999999998</v>
          </cell>
          <cell r="I35">
            <v>1560.4100000000008</v>
          </cell>
          <cell r="J35">
            <v>18.929999999999993</v>
          </cell>
          <cell r="K35">
            <v>0</v>
          </cell>
          <cell r="L35">
            <v>0</v>
          </cell>
          <cell r="M35">
            <v>6122632.219999969</v>
          </cell>
          <cell r="N35">
            <v>0</v>
          </cell>
          <cell r="O35">
            <v>6122632.219999969</v>
          </cell>
        </row>
        <row r="39">
          <cell r="O39">
            <v>10443500.549999999</v>
          </cell>
        </row>
        <row r="40">
          <cell r="O40">
            <v>5644794.46</v>
          </cell>
        </row>
        <row r="41">
          <cell r="O41">
            <v>4634124.72</v>
          </cell>
        </row>
        <row r="42">
          <cell r="O42"/>
        </row>
        <row r="43">
          <cell r="O43">
            <v>101866.51</v>
          </cell>
        </row>
        <row r="44">
          <cell r="O44">
            <v>62714.86</v>
          </cell>
        </row>
        <row r="45">
          <cell r="O45"/>
        </row>
        <row r="46">
          <cell r="O46">
            <v>24308988.950000003</v>
          </cell>
        </row>
        <row r="47">
          <cell r="O47">
            <v>1623089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22652810.670000002</v>
          </cell>
        </row>
        <row r="52">
          <cell r="O52">
            <v>33089.279999999999</v>
          </cell>
        </row>
        <row r="53">
          <cell r="O53">
            <v>6478827.7699999996</v>
          </cell>
        </row>
        <row r="54">
          <cell r="O54"/>
        </row>
        <row r="55">
          <cell r="O55"/>
        </row>
        <row r="56">
          <cell r="O56">
            <v>6478827.7699999996</v>
          </cell>
        </row>
        <row r="57">
          <cell r="O57">
            <v>13509292.849999975</v>
          </cell>
        </row>
        <row r="59">
          <cell r="O59">
            <v>0</v>
          </cell>
        </row>
        <row r="60">
          <cell r="O60">
            <v>3283411</v>
          </cell>
        </row>
        <row r="61">
          <cell r="O61">
            <v>10225881.849999975</v>
          </cell>
        </row>
      </sheetData>
      <sheetData sheetId="24">
        <row r="3">
          <cell r="D3">
            <v>70700772.99000001</v>
          </cell>
          <cell r="E3">
            <v>6819133.7200000007</v>
          </cell>
          <cell r="F3">
            <v>16957948.780000001</v>
          </cell>
          <cell r="G3">
            <v>85879934.349999994</v>
          </cell>
          <cell r="H3">
            <v>30180357.549999997</v>
          </cell>
          <cell r="I3">
            <v>2695514.8099999996</v>
          </cell>
          <cell r="J3">
            <v>14441033.26</v>
          </cell>
          <cell r="K3">
            <v>0</v>
          </cell>
          <cell r="L3">
            <v>25817172.239999998</v>
          </cell>
          <cell r="M3">
            <v>253491867.69999999</v>
          </cell>
          <cell r="N3">
            <v>0</v>
          </cell>
          <cell r="O3">
            <v>253491867.69999999</v>
          </cell>
        </row>
        <row r="4">
          <cell r="D4">
            <v>40320599.240000002</v>
          </cell>
          <cell r="E4">
            <v>4639321.16</v>
          </cell>
          <cell r="F4">
            <v>8341369.4699999997</v>
          </cell>
          <cell r="G4">
            <v>66593985.07</v>
          </cell>
          <cell r="H4">
            <v>19885747.059999999</v>
          </cell>
          <cell r="I4">
            <v>172522.36</v>
          </cell>
          <cell r="J4">
            <v>7139168</v>
          </cell>
          <cell r="K4"/>
          <cell r="L4">
            <v>19146988.719999999</v>
          </cell>
          <cell r="M4">
            <v>166239701.08000001</v>
          </cell>
          <cell r="N4">
            <v>0</v>
          </cell>
          <cell r="O4">
            <v>166239701.08000001</v>
          </cell>
        </row>
        <row r="5">
          <cell r="D5">
            <v>4831397.92</v>
          </cell>
          <cell r="E5">
            <v>1101267.93</v>
          </cell>
          <cell r="F5"/>
          <cell r="G5">
            <v>1755459.03</v>
          </cell>
          <cell r="H5"/>
          <cell r="I5">
            <v>5.25</v>
          </cell>
          <cell r="J5">
            <v>1192495.72</v>
          </cell>
          <cell r="K5"/>
          <cell r="L5"/>
          <cell r="M5">
            <v>8880625.8499999996</v>
          </cell>
          <cell r="N5">
            <v>0</v>
          </cell>
          <cell r="O5">
            <v>8880625.8499999996</v>
          </cell>
        </row>
        <row r="6">
          <cell r="D6">
            <v>1249752.29</v>
          </cell>
          <cell r="E6">
            <v>319455.62</v>
          </cell>
          <cell r="F6"/>
          <cell r="G6">
            <v>40724.230000000003</v>
          </cell>
          <cell r="H6"/>
          <cell r="I6">
            <v>2394092.7999999998</v>
          </cell>
          <cell r="J6"/>
          <cell r="K6"/>
          <cell r="L6"/>
          <cell r="M6">
            <v>4004024.94</v>
          </cell>
          <cell r="N6">
            <v>0</v>
          </cell>
          <cell r="O6">
            <v>4004024.94</v>
          </cell>
        </row>
        <row r="7">
          <cell r="D7">
            <v>3284312.5799999996</v>
          </cell>
          <cell r="E7">
            <v>92150.15</v>
          </cell>
          <cell r="F7">
            <v>3797183.21</v>
          </cell>
          <cell r="G7">
            <v>13824115.75</v>
          </cell>
          <cell r="H7">
            <v>0</v>
          </cell>
          <cell r="I7">
            <v>128894.39999999999</v>
          </cell>
          <cell r="J7">
            <v>1126825.6000000001</v>
          </cell>
          <cell r="K7">
            <v>0</v>
          </cell>
          <cell r="L7">
            <v>6670183.5199999996</v>
          </cell>
          <cell r="M7">
            <v>28923665.209999997</v>
          </cell>
          <cell r="N7">
            <v>0</v>
          </cell>
          <cell r="O7">
            <v>28923665.209999997</v>
          </cell>
        </row>
        <row r="8">
          <cell r="D8">
            <v>3065151.78</v>
          </cell>
          <cell r="E8">
            <v>77939.149999999994</v>
          </cell>
          <cell r="F8">
            <v>1865948.39</v>
          </cell>
          <cell r="G8">
            <v>11746503.68</v>
          </cell>
          <cell r="H8"/>
          <cell r="I8">
            <v>70131.87</v>
          </cell>
          <cell r="J8">
            <v>83210.679999999993</v>
          </cell>
          <cell r="K8"/>
          <cell r="L8">
            <v>6670183.5199999996</v>
          </cell>
          <cell r="M8">
            <v>23579069.07</v>
          </cell>
          <cell r="N8">
            <v>0</v>
          </cell>
          <cell r="O8">
            <v>23579069.07</v>
          </cell>
        </row>
        <row r="9">
          <cell r="D9">
            <v>219160.8</v>
          </cell>
          <cell r="E9">
            <v>14211</v>
          </cell>
          <cell r="F9">
            <v>1931234.82</v>
          </cell>
          <cell r="G9">
            <v>2077612.07</v>
          </cell>
          <cell r="H9"/>
          <cell r="I9">
            <v>58762.53</v>
          </cell>
          <cell r="J9">
            <v>1043614.92</v>
          </cell>
          <cell r="K9"/>
          <cell r="L9"/>
          <cell r="M9">
            <v>5344596.1400000006</v>
          </cell>
          <cell r="N9">
            <v>0</v>
          </cell>
          <cell r="O9">
            <v>5344596.1400000006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/>
          <cell r="E13"/>
          <cell r="F13"/>
          <cell r="G13"/>
          <cell r="H13"/>
          <cell r="I13"/>
          <cell r="J13"/>
          <cell r="K13"/>
          <cell r="L13"/>
          <cell r="M13">
            <v>0</v>
          </cell>
          <cell r="N13">
            <v>0</v>
          </cell>
          <cell r="O13">
            <v>0</v>
          </cell>
        </row>
        <row r="14">
          <cell r="D14">
            <v>21014710.960000001</v>
          </cell>
          <cell r="E14">
            <v>666938.86</v>
          </cell>
          <cell r="F14">
            <v>0</v>
          </cell>
          <cell r="G14">
            <v>3665650.27</v>
          </cell>
          <cell r="H14">
            <v>10294610.49</v>
          </cell>
          <cell r="I14">
            <v>0</v>
          </cell>
          <cell r="J14">
            <v>4982543.9399999995</v>
          </cell>
          <cell r="K14">
            <v>0</v>
          </cell>
          <cell r="L14">
            <v>0</v>
          </cell>
          <cell r="M14">
            <v>40624454.519999996</v>
          </cell>
          <cell r="N14">
            <v>0</v>
          </cell>
          <cell r="O14">
            <v>40624454.519999996</v>
          </cell>
        </row>
        <row r="15">
          <cell r="D15">
            <v>17399479.68</v>
          </cell>
          <cell r="E15">
            <v>509850.91</v>
          </cell>
          <cell r="F15"/>
          <cell r="G15">
            <v>2656295.15</v>
          </cell>
          <cell r="H15">
            <v>10294610.49</v>
          </cell>
          <cell r="I15"/>
          <cell r="J15">
            <v>3837737.59</v>
          </cell>
          <cell r="K15"/>
          <cell r="L15"/>
          <cell r="M15">
            <v>34697973.819999993</v>
          </cell>
          <cell r="N15">
            <v>0</v>
          </cell>
          <cell r="O15">
            <v>34697973.819999993</v>
          </cell>
        </row>
        <row r="16">
          <cell r="D16">
            <v>3615231.28</v>
          </cell>
          <cell r="E16">
            <v>157087.95000000001</v>
          </cell>
          <cell r="F16"/>
          <cell r="G16">
            <v>1009355.12</v>
          </cell>
          <cell r="H16"/>
          <cell r="I16"/>
          <cell r="J16">
            <v>1144806.3500000001</v>
          </cell>
          <cell r="K16"/>
          <cell r="L16"/>
          <cell r="M16">
            <v>5926480.6999999993</v>
          </cell>
          <cell r="N16">
            <v>0</v>
          </cell>
          <cell r="O16">
            <v>5926480.6999999993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/>
          <cell r="E20"/>
          <cell r="F20"/>
          <cell r="G20"/>
          <cell r="H20"/>
          <cell r="I20"/>
          <cell r="J20"/>
          <cell r="K20"/>
          <cell r="L20"/>
          <cell r="M20">
            <v>0</v>
          </cell>
          <cell r="N20">
            <v>0</v>
          </cell>
          <cell r="O20">
            <v>0</v>
          </cell>
        </row>
        <row r="21">
          <cell r="D21"/>
          <cell r="E21"/>
          <cell r="F21">
            <v>4819396.0999999996</v>
          </cell>
          <cell r="G21"/>
          <cell r="H21"/>
          <cell r="I21"/>
          <cell r="J21"/>
          <cell r="K21"/>
          <cell r="L21"/>
          <cell r="M21">
            <v>4819396.0999999996</v>
          </cell>
          <cell r="N21">
            <v>0</v>
          </cell>
          <cell r="O21">
            <v>4819396.0999999996</v>
          </cell>
        </row>
        <row r="22">
          <cell r="D22">
            <v>64683594.069999993</v>
          </cell>
          <cell r="E22">
            <v>5985395.8700000001</v>
          </cell>
          <cell r="F22">
            <v>20492893.040000003</v>
          </cell>
          <cell r="G22">
            <v>98423063.689999998</v>
          </cell>
          <cell r="H22">
            <v>10294610.49</v>
          </cell>
          <cell r="I22">
            <v>1366616.4200000002</v>
          </cell>
          <cell r="J22">
            <v>16096761.710000001</v>
          </cell>
          <cell r="K22">
            <v>0</v>
          </cell>
          <cell r="L22">
            <v>18971107.379999999</v>
          </cell>
          <cell r="M22">
            <v>236314042.67000002</v>
          </cell>
          <cell r="N22"/>
          <cell r="O22">
            <v>236314042.67000002</v>
          </cell>
        </row>
        <row r="23">
          <cell r="D23">
            <v>28296835.41</v>
          </cell>
          <cell r="E23">
            <v>3584196.3</v>
          </cell>
          <cell r="F23"/>
          <cell r="G23">
            <v>26286441.699999999</v>
          </cell>
          <cell r="H23"/>
          <cell r="I23">
            <v>70</v>
          </cell>
          <cell r="J23">
            <v>6639116.0499999998</v>
          </cell>
          <cell r="K23"/>
          <cell r="L23"/>
          <cell r="M23">
            <v>64806659.459999993</v>
          </cell>
          <cell r="N23">
            <v>0</v>
          </cell>
          <cell r="O23">
            <v>64806659.459999993</v>
          </cell>
        </row>
        <row r="24">
          <cell r="D24">
            <v>5193099.7</v>
          </cell>
          <cell r="E24">
            <v>988452.62</v>
          </cell>
          <cell r="F24">
            <v>1201658.8500000001</v>
          </cell>
          <cell r="G24">
            <v>13801629.23</v>
          </cell>
          <cell r="H24"/>
          <cell r="I24">
            <v>46267.54</v>
          </cell>
          <cell r="J24">
            <v>219160.23</v>
          </cell>
          <cell r="K24"/>
          <cell r="L24">
            <v>267096.65000000002</v>
          </cell>
          <cell r="M24">
            <v>21717364.819999997</v>
          </cell>
          <cell r="N24">
            <v>0</v>
          </cell>
          <cell r="O24">
            <v>21717364.819999997</v>
          </cell>
        </row>
        <row r="25">
          <cell r="D25">
            <v>1937054.33</v>
          </cell>
          <cell r="E25">
            <v>516651.55</v>
          </cell>
          <cell r="F25">
            <v>7486426.7800000003</v>
          </cell>
          <cell r="G25">
            <v>9246032.3200000003</v>
          </cell>
          <cell r="H25"/>
          <cell r="I25"/>
          <cell r="J25">
            <v>2589501.65</v>
          </cell>
          <cell r="K25"/>
          <cell r="L25">
            <v>5012721.2</v>
          </cell>
          <cell r="M25">
            <v>26788387.829999998</v>
          </cell>
          <cell r="N25">
            <v>0</v>
          </cell>
          <cell r="O25">
            <v>26788387.829999998</v>
          </cell>
        </row>
        <row r="26">
          <cell r="D26">
            <v>29249104.629999999</v>
          </cell>
          <cell r="E26">
            <v>896095.4</v>
          </cell>
          <cell r="F26">
            <v>11778906.210000001</v>
          </cell>
          <cell r="G26">
            <v>49088960.439999998</v>
          </cell>
          <cell r="H26">
            <v>10294610.49</v>
          </cell>
          <cell r="I26">
            <v>1320278.8800000001</v>
          </cell>
          <cell r="J26">
            <v>6648983.7800000003</v>
          </cell>
          <cell r="K26">
            <v>0</v>
          </cell>
          <cell r="L26">
            <v>13691289.529999999</v>
          </cell>
          <cell r="M26">
            <v>122968229.35999998</v>
          </cell>
          <cell r="N26">
            <v>0</v>
          </cell>
          <cell r="O26">
            <v>122968229.35999998</v>
          </cell>
        </row>
        <row r="27">
          <cell r="D27">
            <v>24744221.91</v>
          </cell>
          <cell r="E27">
            <v>625390.05000000005</v>
          </cell>
          <cell r="F27">
            <v>5406804.6399999997</v>
          </cell>
          <cell r="G27">
            <v>41076527.119999997</v>
          </cell>
          <cell r="H27">
            <v>10294610.49</v>
          </cell>
          <cell r="I27">
            <v>87355.56</v>
          </cell>
          <cell r="J27">
            <v>4191128.7</v>
          </cell>
          <cell r="K27"/>
          <cell r="L27">
            <v>13691289.529999999</v>
          </cell>
          <cell r="M27">
            <v>100117328</v>
          </cell>
          <cell r="N27">
            <v>0</v>
          </cell>
          <cell r="O27">
            <v>100117328</v>
          </cell>
        </row>
        <row r="28">
          <cell r="D28">
            <v>3924192.88</v>
          </cell>
          <cell r="E28">
            <v>270705.34999999998</v>
          </cell>
          <cell r="F28">
            <v>6372101.5700000003</v>
          </cell>
          <cell r="G28">
            <v>8002565.71</v>
          </cell>
          <cell r="H28"/>
          <cell r="I28">
            <v>1224328.26</v>
          </cell>
          <cell r="J28">
            <v>2457855.08</v>
          </cell>
          <cell r="K28"/>
          <cell r="L28"/>
          <cell r="M28">
            <v>22251748.850000001</v>
          </cell>
          <cell r="N28">
            <v>0</v>
          </cell>
          <cell r="O28">
            <v>22251748.850000001</v>
          </cell>
        </row>
        <row r="29">
          <cell r="D29">
            <v>580689.84</v>
          </cell>
          <cell r="E29"/>
          <cell r="F29"/>
          <cell r="G29">
            <v>9867.61</v>
          </cell>
          <cell r="H29"/>
          <cell r="I29">
            <v>8595.06</v>
          </cell>
          <cell r="J29"/>
          <cell r="K29"/>
          <cell r="L29"/>
          <cell r="M29">
            <v>599152.51</v>
          </cell>
          <cell r="N29">
            <v>0</v>
          </cell>
          <cell r="O29">
            <v>599152.51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>
            <v>7500</v>
          </cell>
          <cell r="E34"/>
          <cell r="F34">
            <v>25901.200000000001</v>
          </cell>
          <cell r="G34"/>
          <cell r="H34"/>
          <cell r="I34"/>
          <cell r="J34"/>
          <cell r="K34"/>
          <cell r="L34"/>
          <cell r="M34">
            <v>33401.199999999997</v>
          </cell>
          <cell r="N34">
            <v>0</v>
          </cell>
          <cell r="O34">
            <v>33401.199999999997</v>
          </cell>
        </row>
        <row r="35">
          <cell r="D35">
            <v>6017178.9200000167</v>
          </cell>
          <cell r="E35">
            <v>833737.85000000056</v>
          </cell>
          <cell r="F35">
            <v>-3534944.2600000016</v>
          </cell>
          <cell r="G35">
            <v>-12543129.340000004</v>
          </cell>
          <cell r="H35">
            <v>19885747.059999995</v>
          </cell>
          <cell r="I35">
            <v>1328898.3899999994</v>
          </cell>
          <cell r="J35">
            <v>-1655728.4500000011</v>
          </cell>
          <cell r="K35">
            <v>0</v>
          </cell>
          <cell r="L35">
            <v>6846064.8599999994</v>
          </cell>
          <cell r="M35">
            <v>17177825.029999971</v>
          </cell>
          <cell r="N35">
            <v>0</v>
          </cell>
          <cell r="O35">
            <v>17177825.029999971</v>
          </cell>
        </row>
        <row r="39">
          <cell r="O39">
            <v>11269891.149999999</v>
          </cell>
        </row>
        <row r="40">
          <cell r="O40">
            <v>7794580.75</v>
          </cell>
        </row>
        <row r="41">
          <cell r="O41">
            <v>1543244.39</v>
          </cell>
        </row>
        <row r="42">
          <cell r="O42">
            <v>0</v>
          </cell>
        </row>
        <row r="43">
          <cell r="O43">
            <v>150714.04</v>
          </cell>
        </row>
        <row r="44">
          <cell r="O44">
            <v>340939.37</v>
          </cell>
        </row>
        <row r="45">
          <cell r="O45">
            <v>1440412.6</v>
          </cell>
        </row>
        <row r="46">
          <cell r="O46">
            <v>41957850.68</v>
          </cell>
        </row>
        <row r="47">
          <cell r="O47">
            <v>22900090.719999999</v>
          </cell>
        </row>
        <row r="48">
          <cell r="O48">
            <v>0</v>
          </cell>
        </row>
        <row r="49">
          <cell r="O49">
            <v>0</v>
          </cell>
        </row>
        <row r="50">
          <cell r="O50">
            <v>0</v>
          </cell>
        </row>
        <row r="51">
          <cell r="O51">
            <v>19057759.960000001</v>
          </cell>
        </row>
        <row r="52">
          <cell r="O52"/>
        </row>
        <row r="53">
          <cell r="O53">
            <v>1631726.97</v>
          </cell>
        </row>
        <row r="54">
          <cell r="O54"/>
        </row>
        <row r="55">
          <cell r="O55"/>
        </row>
        <row r="56">
          <cell r="O56">
            <v>1631726.97</v>
          </cell>
        </row>
        <row r="57">
          <cell r="O57">
            <v>46234057.589999974</v>
          </cell>
        </row>
        <row r="59">
          <cell r="O59">
            <v>0</v>
          </cell>
        </row>
        <row r="60">
          <cell r="O60">
            <v>9637196</v>
          </cell>
        </row>
        <row r="61">
          <cell r="O61">
            <v>36596861.589999974</v>
          </cell>
        </row>
      </sheetData>
      <sheetData sheetId="25">
        <row r="3">
          <cell r="D3">
            <v>24046037.849999998</v>
          </cell>
          <cell r="E3">
            <v>3708646.1700000004</v>
          </cell>
          <cell r="F3">
            <v>68253539.359999999</v>
          </cell>
          <cell r="G3">
            <v>179521739.58000001</v>
          </cell>
          <cell r="H3">
            <v>16790846.02</v>
          </cell>
          <cell r="I3">
            <v>514985.48</v>
          </cell>
          <cell r="J3">
            <v>32624.71</v>
          </cell>
          <cell r="K3">
            <v>0</v>
          </cell>
          <cell r="L3">
            <v>0</v>
          </cell>
          <cell r="M3">
            <v>292868419.17000002</v>
          </cell>
          <cell r="N3">
            <v>0</v>
          </cell>
          <cell r="O3">
            <v>292868419.17000002</v>
          </cell>
        </row>
        <row r="4">
          <cell r="D4">
            <v>13897768.66</v>
          </cell>
          <cell r="E4">
            <v>2943366.7</v>
          </cell>
          <cell r="F4">
            <v>30791023.120000001</v>
          </cell>
          <cell r="G4">
            <v>116413966.15000001</v>
          </cell>
          <cell r="H4">
            <v>7478562.0599999996</v>
          </cell>
          <cell r="I4">
            <v>394409.55</v>
          </cell>
          <cell r="J4">
            <v>12253.21</v>
          </cell>
          <cell r="K4"/>
          <cell r="L4"/>
          <cell r="M4">
            <v>171931349.45000002</v>
          </cell>
          <cell r="N4">
            <v>0</v>
          </cell>
          <cell r="O4">
            <v>171931349.45000002</v>
          </cell>
        </row>
        <row r="5">
          <cell r="D5">
            <v>68107.789999999994</v>
          </cell>
          <cell r="E5"/>
          <cell r="F5"/>
          <cell r="G5"/>
          <cell r="H5">
            <v>20192.84</v>
          </cell>
          <cell r="I5"/>
          <cell r="J5"/>
          <cell r="K5"/>
          <cell r="L5"/>
          <cell r="M5">
            <v>88300.62999999999</v>
          </cell>
          <cell r="N5">
            <v>0</v>
          </cell>
          <cell r="O5">
            <v>88300.62999999999</v>
          </cell>
        </row>
        <row r="6">
          <cell r="D6">
            <v>126032.43</v>
          </cell>
          <cell r="E6"/>
          <cell r="F6">
            <v>138356.20000000001</v>
          </cell>
          <cell r="G6">
            <v>1675</v>
          </cell>
          <cell r="H6"/>
          <cell r="I6"/>
          <cell r="J6">
            <v>0</v>
          </cell>
          <cell r="K6"/>
          <cell r="L6"/>
          <cell r="M6">
            <v>266063.63</v>
          </cell>
          <cell r="N6">
            <v>0</v>
          </cell>
          <cell r="O6">
            <v>266063.63</v>
          </cell>
        </row>
        <row r="7">
          <cell r="D7">
            <v>6394730.4900000002</v>
          </cell>
          <cell r="E7">
            <v>370259.16000000003</v>
          </cell>
          <cell r="F7">
            <v>27796502.349999998</v>
          </cell>
          <cell r="G7">
            <v>33874074.920000002</v>
          </cell>
          <cell r="H7">
            <v>5437970.54</v>
          </cell>
          <cell r="I7">
            <v>72004.62</v>
          </cell>
          <cell r="J7">
            <v>9034.4</v>
          </cell>
          <cell r="K7">
            <v>0</v>
          </cell>
          <cell r="L7">
            <v>0</v>
          </cell>
          <cell r="M7">
            <v>73954576.480000019</v>
          </cell>
          <cell r="N7">
            <v>0</v>
          </cell>
          <cell r="O7">
            <v>73954576.480000019</v>
          </cell>
        </row>
        <row r="8">
          <cell r="D8">
            <v>4746805.43</v>
          </cell>
          <cell r="E8">
            <v>417681.83</v>
          </cell>
          <cell r="F8">
            <v>9582858.5700000003</v>
          </cell>
          <cell r="G8">
            <v>36224142.740000002</v>
          </cell>
          <cell r="H8">
            <v>1765719.03</v>
          </cell>
          <cell r="I8">
            <v>72495.42</v>
          </cell>
          <cell r="J8">
            <v>11119.68</v>
          </cell>
          <cell r="K8"/>
          <cell r="L8"/>
          <cell r="M8">
            <v>52820822.700000003</v>
          </cell>
          <cell r="N8">
            <v>0</v>
          </cell>
          <cell r="O8">
            <v>52820822.700000003</v>
          </cell>
        </row>
        <row r="9">
          <cell r="D9">
            <v>2399313.15</v>
          </cell>
          <cell r="E9"/>
          <cell r="F9">
            <v>20072915.539999999</v>
          </cell>
          <cell r="G9">
            <v>4954272.33</v>
          </cell>
          <cell r="H9">
            <v>4297563.17</v>
          </cell>
          <cell r="I9"/>
          <cell r="J9"/>
          <cell r="K9"/>
          <cell r="L9"/>
          <cell r="M9">
            <v>31724064.189999998</v>
          </cell>
          <cell r="N9">
            <v>0</v>
          </cell>
          <cell r="O9">
            <v>31724064.189999998</v>
          </cell>
        </row>
        <row r="10">
          <cell r="D10">
            <v>-751388.09</v>
          </cell>
          <cell r="E10">
            <v>-47422.67</v>
          </cell>
          <cell r="F10">
            <v>-1859271.76</v>
          </cell>
          <cell r="G10">
            <v>-7304340.1500000004</v>
          </cell>
          <cell r="H10">
            <v>-625311.66</v>
          </cell>
          <cell r="I10">
            <v>-490.8</v>
          </cell>
          <cell r="J10">
            <v>-2085.2800000000002</v>
          </cell>
          <cell r="K10"/>
          <cell r="L10"/>
          <cell r="M10">
            <v>-10590310.41</v>
          </cell>
          <cell r="N10">
            <v>0</v>
          </cell>
          <cell r="O10">
            <v>-10590310.41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/>
          <cell r="E13"/>
          <cell r="F13"/>
          <cell r="G13"/>
          <cell r="H13"/>
          <cell r="I13"/>
          <cell r="J13"/>
          <cell r="K13"/>
          <cell r="L13"/>
          <cell r="M13">
            <v>0</v>
          </cell>
          <cell r="N13">
            <v>0</v>
          </cell>
          <cell r="O13">
            <v>0</v>
          </cell>
        </row>
        <row r="14">
          <cell r="D14">
            <v>1938409.93</v>
          </cell>
          <cell r="E14">
            <v>51521.130000000005</v>
          </cell>
          <cell r="F14">
            <v>6092185.25</v>
          </cell>
          <cell r="G14">
            <v>15776237.710000001</v>
          </cell>
          <cell r="H14">
            <v>3058241.77</v>
          </cell>
          <cell r="I14">
            <v>10052.99</v>
          </cell>
          <cell r="J14">
            <v>70.67</v>
          </cell>
          <cell r="K14">
            <v>0</v>
          </cell>
          <cell r="L14">
            <v>0</v>
          </cell>
          <cell r="M14">
            <v>26926719.450000003</v>
          </cell>
          <cell r="N14">
            <v>0</v>
          </cell>
          <cell r="O14">
            <v>26926719.450000003</v>
          </cell>
        </row>
        <row r="15">
          <cell r="D15">
            <v>240925.63</v>
          </cell>
          <cell r="E15">
            <v>721.97</v>
          </cell>
          <cell r="F15"/>
          <cell r="G15">
            <v>4855</v>
          </cell>
          <cell r="H15">
            <v>1870468</v>
          </cell>
          <cell r="I15"/>
          <cell r="J15"/>
          <cell r="K15"/>
          <cell r="L15"/>
          <cell r="M15">
            <v>2116970.6</v>
          </cell>
          <cell r="N15">
            <v>0</v>
          </cell>
          <cell r="O15">
            <v>2116970.6</v>
          </cell>
        </row>
        <row r="16">
          <cell r="D16">
            <v>275000.38</v>
          </cell>
          <cell r="E16"/>
          <cell r="F16">
            <v>1894516.67</v>
          </cell>
          <cell r="G16">
            <v>87414.15</v>
          </cell>
          <cell r="H16"/>
          <cell r="I16"/>
          <cell r="J16"/>
          <cell r="K16"/>
          <cell r="L16"/>
          <cell r="M16">
            <v>2256931.1999999997</v>
          </cell>
          <cell r="N16">
            <v>0</v>
          </cell>
          <cell r="O16">
            <v>2256931.1999999997</v>
          </cell>
        </row>
        <row r="17">
          <cell r="D17">
            <v>1422483.92</v>
          </cell>
          <cell r="E17">
            <v>50799.16</v>
          </cell>
          <cell r="F17">
            <v>4197668.58</v>
          </cell>
          <cell r="G17">
            <v>15683968.560000001</v>
          </cell>
          <cell r="H17">
            <v>1187773.77</v>
          </cell>
          <cell r="I17">
            <v>10052.99</v>
          </cell>
          <cell r="J17">
            <v>70.67</v>
          </cell>
          <cell r="K17"/>
          <cell r="L17"/>
          <cell r="M17">
            <v>22552817.649999999</v>
          </cell>
          <cell r="N17">
            <v>0</v>
          </cell>
          <cell r="O17">
            <v>22552817.649999999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/>
          <cell r="E20"/>
          <cell r="F20"/>
          <cell r="G20"/>
          <cell r="H20"/>
          <cell r="I20"/>
          <cell r="J20"/>
          <cell r="K20"/>
          <cell r="L20"/>
          <cell r="M20">
            <v>0</v>
          </cell>
          <cell r="N20">
            <v>0</v>
          </cell>
          <cell r="O20">
            <v>0</v>
          </cell>
        </row>
        <row r="21">
          <cell r="D21">
            <v>1620988.55</v>
          </cell>
          <cell r="E21">
            <v>343499.18</v>
          </cell>
          <cell r="F21">
            <v>3435472.44</v>
          </cell>
          <cell r="G21">
            <v>13455785.800000001</v>
          </cell>
          <cell r="H21">
            <v>795878.81</v>
          </cell>
          <cell r="I21">
            <v>38518.32</v>
          </cell>
          <cell r="J21">
            <v>11266.43</v>
          </cell>
          <cell r="K21"/>
          <cell r="L21"/>
          <cell r="M21">
            <v>19701409.529999997</v>
          </cell>
          <cell r="N21">
            <v>0</v>
          </cell>
          <cell r="O21">
            <v>19701409.529999997</v>
          </cell>
        </row>
        <row r="22">
          <cell r="D22">
            <v>16302782.09</v>
          </cell>
          <cell r="E22">
            <v>981043.51</v>
          </cell>
          <cell r="F22">
            <v>68409283.099999994</v>
          </cell>
          <cell r="G22">
            <v>166053290.16</v>
          </cell>
          <cell r="H22">
            <v>14801028.650000002</v>
          </cell>
          <cell r="I22">
            <v>183075.23</v>
          </cell>
          <cell r="J22">
            <v>2133.92</v>
          </cell>
          <cell r="K22">
            <v>0</v>
          </cell>
          <cell r="L22">
            <v>0</v>
          </cell>
          <cell r="M22">
            <v>266732636.65999997</v>
          </cell>
          <cell r="N22"/>
          <cell r="O22">
            <v>266732636.65999997</v>
          </cell>
        </row>
        <row r="23">
          <cell r="D23">
            <v>649236.04</v>
          </cell>
          <cell r="E23"/>
          <cell r="F23">
            <v>822959.32</v>
          </cell>
          <cell r="G23">
            <v>2468878.1800000002</v>
          </cell>
          <cell r="H23">
            <v>3747068.18</v>
          </cell>
          <cell r="I23"/>
          <cell r="J23"/>
          <cell r="K23"/>
          <cell r="L23"/>
          <cell r="M23">
            <v>7688141.7200000007</v>
          </cell>
          <cell r="N23">
            <v>0</v>
          </cell>
          <cell r="O23">
            <v>7688141.7200000007</v>
          </cell>
        </row>
        <row r="24">
          <cell r="D24">
            <v>2380032.2999999998</v>
          </cell>
          <cell r="E24">
            <v>291953.32</v>
          </cell>
          <cell r="F24">
            <v>6793005.29</v>
          </cell>
          <cell r="G24">
            <v>29401798.870000001</v>
          </cell>
          <cell r="H24">
            <v>2217371.23</v>
          </cell>
          <cell r="I24">
            <v>25357.26</v>
          </cell>
          <cell r="J24">
            <v>1357.7</v>
          </cell>
          <cell r="K24"/>
          <cell r="L24"/>
          <cell r="M24">
            <v>41110875.969999999</v>
          </cell>
          <cell r="N24">
            <v>0</v>
          </cell>
          <cell r="O24">
            <v>41110875.969999999</v>
          </cell>
        </row>
        <row r="25">
          <cell r="D25">
            <v>1204131.04</v>
          </cell>
          <cell r="E25">
            <v>18299.66</v>
          </cell>
          <cell r="F25">
            <v>23110542.329999998</v>
          </cell>
          <cell r="G25">
            <v>39033260.140000001</v>
          </cell>
          <cell r="H25">
            <v>110644.3</v>
          </cell>
          <cell r="I25"/>
          <cell r="J25"/>
          <cell r="K25"/>
          <cell r="L25"/>
          <cell r="M25">
            <v>63476877.469999999</v>
          </cell>
          <cell r="N25">
            <v>0</v>
          </cell>
          <cell r="O25">
            <v>63476877.469999999</v>
          </cell>
        </row>
        <row r="26">
          <cell r="D26">
            <v>12069382.710000001</v>
          </cell>
          <cell r="E26">
            <v>670790.53</v>
          </cell>
          <cell r="F26">
            <v>37682776.159999996</v>
          </cell>
          <cell r="G26">
            <v>90738711.299999997</v>
          </cell>
          <cell r="H26">
            <v>8725944.9400000013</v>
          </cell>
          <cell r="I26">
            <v>157717.97</v>
          </cell>
          <cell r="J26">
            <v>776.22</v>
          </cell>
          <cell r="K26">
            <v>0</v>
          </cell>
          <cell r="L26">
            <v>0</v>
          </cell>
          <cell r="M26">
            <v>150046099.82999998</v>
          </cell>
          <cell r="N26">
            <v>0</v>
          </cell>
          <cell r="O26">
            <v>150046099.82999998</v>
          </cell>
        </row>
        <row r="27">
          <cell r="D27">
            <v>9080352.8900000006</v>
          </cell>
          <cell r="E27">
            <v>577990.53</v>
          </cell>
          <cell r="F27">
            <v>21158760.239999998</v>
          </cell>
          <cell r="G27">
            <v>78083002.099999994</v>
          </cell>
          <cell r="H27">
            <v>4448944.9400000004</v>
          </cell>
          <cell r="I27">
            <v>144310.46</v>
          </cell>
          <cell r="J27">
            <v>776.22</v>
          </cell>
          <cell r="K27"/>
          <cell r="L27"/>
          <cell r="M27">
            <v>113494137.37999998</v>
          </cell>
          <cell r="N27">
            <v>0</v>
          </cell>
          <cell r="O27">
            <v>113494137.37999998</v>
          </cell>
        </row>
        <row r="28">
          <cell r="D28">
            <v>2959393.93</v>
          </cell>
          <cell r="E28">
            <v>92800</v>
          </cell>
          <cell r="F28">
            <v>16524015.92</v>
          </cell>
          <cell r="G28">
            <v>12655709.199999999</v>
          </cell>
          <cell r="H28">
            <v>4277000</v>
          </cell>
          <cell r="I28"/>
          <cell r="J28"/>
          <cell r="K28"/>
          <cell r="L28"/>
          <cell r="M28">
            <v>36508919.049999997</v>
          </cell>
          <cell r="N28">
            <v>0</v>
          </cell>
          <cell r="O28">
            <v>36508919.049999997</v>
          </cell>
        </row>
        <row r="29">
          <cell r="D29">
            <v>29635.89</v>
          </cell>
          <cell r="E29"/>
          <cell r="F29"/>
          <cell r="G29"/>
          <cell r="H29"/>
          <cell r="I29">
            <v>13407.51</v>
          </cell>
          <cell r="J29"/>
          <cell r="K29"/>
          <cell r="L29"/>
          <cell r="M29">
            <v>43043.4</v>
          </cell>
          <cell r="N29">
            <v>0</v>
          </cell>
          <cell r="O29">
            <v>43043.4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>
            <v>4410641.67</v>
          </cell>
          <cell r="H34">
            <v>0</v>
          </cell>
          <cell r="I34"/>
          <cell r="J34"/>
          <cell r="K34"/>
          <cell r="L34"/>
          <cell r="M34">
            <v>4410641.67</v>
          </cell>
          <cell r="N34">
            <v>0</v>
          </cell>
          <cell r="O34">
            <v>4410641.67</v>
          </cell>
        </row>
        <row r="35">
          <cell r="D35">
            <v>7743255.7599999979</v>
          </cell>
          <cell r="E35">
            <v>2727602.66</v>
          </cell>
          <cell r="F35">
            <v>-155743.73999999464</v>
          </cell>
          <cell r="G35">
            <v>13468449.420000017</v>
          </cell>
          <cell r="H35">
            <v>1989817.3699999973</v>
          </cell>
          <cell r="I35">
            <v>331910.25</v>
          </cell>
          <cell r="J35">
            <v>30490.79</v>
          </cell>
          <cell r="K35">
            <v>0</v>
          </cell>
          <cell r="L35">
            <v>0</v>
          </cell>
          <cell r="M35">
            <v>26135782.51000005</v>
          </cell>
          <cell r="N35">
            <v>0</v>
          </cell>
          <cell r="O35">
            <v>26135782.51000005</v>
          </cell>
        </row>
        <row r="39">
          <cell r="O39">
            <v>26143499.879999999</v>
          </cell>
        </row>
        <row r="40">
          <cell r="O40">
            <v>12255747.279999999</v>
          </cell>
        </row>
        <row r="41">
          <cell r="O41">
            <v>13056075.32</v>
          </cell>
        </row>
        <row r="42">
          <cell r="O42">
            <v>424468.3</v>
          </cell>
        </row>
        <row r="43">
          <cell r="O43">
            <v>330303.21999999997</v>
          </cell>
        </row>
        <row r="44">
          <cell r="O44">
            <v>48433.02</v>
          </cell>
        </row>
        <row r="45">
          <cell r="O45">
            <v>28472.74</v>
          </cell>
        </row>
        <row r="46">
          <cell r="O46">
            <v>78451198.019999996</v>
          </cell>
        </row>
        <row r="47">
          <cell r="O47">
            <v>1242692.99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75191411.670000002</v>
          </cell>
        </row>
        <row r="52">
          <cell r="O52">
            <v>2017093.36</v>
          </cell>
        </row>
        <row r="53">
          <cell r="O53">
            <v>16709093.9</v>
          </cell>
        </row>
        <row r="54">
          <cell r="O54"/>
        </row>
        <row r="55">
          <cell r="O55"/>
        </row>
        <row r="56">
          <cell r="O56">
            <v>16709093.9</v>
          </cell>
        </row>
        <row r="57">
          <cell r="O57">
            <v>61734386.750000052</v>
          </cell>
        </row>
        <row r="59">
          <cell r="O59">
            <v>0</v>
          </cell>
        </row>
        <row r="60">
          <cell r="O60">
            <v>15602908</v>
          </cell>
        </row>
        <row r="61">
          <cell r="O61">
            <v>46131478.750000052</v>
          </cell>
        </row>
      </sheetData>
      <sheetData sheetId="26">
        <row r="3">
          <cell r="D3">
            <v>829299.29</v>
          </cell>
          <cell r="E3">
            <v>27889</v>
          </cell>
          <cell r="F3">
            <v>2158218.73</v>
          </cell>
          <cell r="G3">
            <v>3458132.79</v>
          </cell>
          <cell r="H3">
            <v>124306.08</v>
          </cell>
          <cell r="I3">
            <v>175546.36</v>
          </cell>
          <cell r="J3">
            <v>0</v>
          </cell>
          <cell r="K3">
            <v>0</v>
          </cell>
          <cell r="L3">
            <v>7587.45</v>
          </cell>
          <cell r="M3">
            <v>6780979.7000000011</v>
          </cell>
          <cell r="N3">
            <v>0</v>
          </cell>
          <cell r="O3">
            <v>6780979.7000000011</v>
          </cell>
        </row>
        <row r="4">
          <cell r="D4">
            <v>566376.73</v>
          </cell>
          <cell r="E4">
            <v>20568.150000000001</v>
          </cell>
          <cell r="F4">
            <v>1466183.2</v>
          </cell>
          <cell r="G4">
            <v>1996455.99</v>
          </cell>
          <cell r="H4">
            <v>74800.69</v>
          </cell>
          <cell r="I4">
            <v>120822.07</v>
          </cell>
          <cell r="J4"/>
          <cell r="K4"/>
          <cell r="L4">
            <v>4580.3999999999996</v>
          </cell>
          <cell r="M4">
            <v>4249787.2300000004</v>
          </cell>
          <cell r="N4">
            <v>0</v>
          </cell>
          <cell r="O4">
            <v>4249787.2300000004</v>
          </cell>
        </row>
        <row r="5">
          <cell r="D5"/>
          <cell r="E5"/>
          <cell r="F5"/>
          <cell r="G5"/>
          <cell r="H5"/>
          <cell r="I5"/>
          <cell r="J5"/>
          <cell r="K5"/>
          <cell r="L5"/>
          <cell r="M5">
            <v>0</v>
          </cell>
          <cell r="N5">
            <v>0</v>
          </cell>
          <cell r="O5">
            <v>0</v>
          </cell>
        </row>
        <row r="6">
          <cell r="D6">
            <v>0</v>
          </cell>
          <cell r="E6"/>
          <cell r="F6">
            <v>0</v>
          </cell>
          <cell r="G6">
            <v>0</v>
          </cell>
          <cell r="H6">
            <v>0</v>
          </cell>
          <cell r="I6">
            <v>0</v>
          </cell>
          <cell r="J6"/>
          <cell r="K6"/>
          <cell r="L6"/>
          <cell r="M6">
            <v>0</v>
          </cell>
          <cell r="N6">
            <v>0</v>
          </cell>
          <cell r="O6">
            <v>0</v>
          </cell>
        </row>
        <row r="7">
          <cell r="D7">
            <v>204624.53</v>
          </cell>
          <cell r="E7">
            <v>0</v>
          </cell>
          <cell r="F7">
            <v>511890.61</v>
          </cell>
          <cell r="G7">
            <v>966253.46000000008</v>
          </cell>
          <cell r="H7">
            <v>30848.69</v>
          </cell>
          <cell r="I7">
            <v>24495.37</v>
          </cell>
          <cell r="J7">
            <v>0</v>
          </cell>
          <cell r="K7">
            <v>0</v>
          </cell>
          <cell r="L7">
            <v>0</v>
          </cell>
          <cell r="M7">
            <v>1738112.6600000001</v>
          </cell>
          <cell r="N7">
            <v>0</v>
          </cell>
          <cell r="O7">
            <v>1738112.6600000001</v>
          </cell>
        </row>
        <row r="8">
          <cell r="D8">
            <v>203981.47</v>
          </cell>
          <cell r="E8"/>
          <cell r="F8">
            <v>495525.73</v>
          </cell>
          <cell r="G8">
            <v>743213.31</v>
          </cell>
          <cell r="H8">
            <v>30848.69</v>
          </cell>
          <cell r="I8">
            <v>24495.37</v>
          </cell>
          <cell r="J8"/>
          <cell r="K8"/>
          <cell r="L8"/>
          <cell r="M8">
            <v>1498064.57</v>
          </cell>
          <cell r="N8">
            <v>0</v>
          </cell>
          <cell r="O8">
            <v>1498064.57</v>
          </cell>
        </row>
        <row r="9">
          <cell r="D9">
            <v>800</v>
          </cell>
          <cell r="E9"/>
          <cell r="F9">
            <v>27098.01</v>
          </cell>
          <cell r="G9">
            <v>247121.23</v>
          </cell>
          <cell r="H9"/>
          <cell r="I9"/>
          <cell r="J9"/>
          <cell r="K9"/>
          <cell r="L9"/>
          <cell r="M9">
            <v>275019.24</v>
          </cell>
          <cell r="N9">
            <v>0</v>
          </cell>
          <cell r="O9">
            <v>275019.24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-156.94</v>
          </cell>
          <cell r="E13"/>
          <cell r="F13">
            <v>-10733.13</v>
          </cell>
          <cell r="G13">
            <v>-24081.08</v>
          </cell>
          <cell r="H13"/>
          <cell r="I13"/>
          <cell r="J13"/>
          <cell r="K13"/>
          <cell r="L13"/>
          <cell r="M13">
            <v>-34971.15</v>
          </cell>
          <cell r="N13">
            <v>0</v>
          </cell>
          <cell r="O13">
            <v>-34971.15</v>
          </cell>
        </row>
        <row r="14">
          <cell r="D14">
            <v>315.27</v>
          </cell>
          <cell r="E14">
            <v>0</v>
          </cell>
          <cell r="F14">
            <v>17218.689999999999</v>
          </cell>
          <cell r="G14">
            <v>174003.15000000002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191537.11000000002</v>
          </cell>
          <cell r="N14">
            <v>0</v>
          </cell>
          <cell r="O14">
            <v>191537.11000000002</v>
          </cell>
        </row>
        <row r="15">
          <cell r="D15"/>
          <cell r="E15"/>
          <cell r="F15"/>
          <cell r="G15"/>
          <cell r="H15"/>
          <cell r="I15"/>
          <cell r="J15"/>
          <cell r="K15"/>
          <cell r="L15"/>
          <cell r="M15">
            <v>0</v>
          </cell>
          <cell r="N15">
            <v>0</v>
          </cell>
          <cell r="O15">
            <v>0</v>
          </cell>
        </row>
        <row r="16">
          <cell r="D16"/>
          <cell r="E16"/>
          <cell r="F16"/>
          <cell r="G16"/>
          <cell r="H16"/>
          <cell r="I16"/>
          <cell r="J16"/>
          <cell r="K16"/>
          <cell r="L16"/>
          <cell r="M16">
            <v>0</v>
          </cell>
          <cell r="N16">
            <v>0</v>
          </cell>
          <cell r="O16">
            <v>0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>
            <v>141126.32</v>
          </cell>
          <cell r="H19"/>
          <cell r="I19"/>
          <cell r="J19"/>
          <cell r="K19"/>
          <cell r="L19"/>
          <cell r="M19">
            <v>141126.32</v>
          </cell>
          <cell r="N19">
            <v>0</v>
          </cell>
          <cell r="O19">
            <v>141126.32</v>
          </cell>
        </row>
        <row r="20">
          <cell r="D20">
            <v>315.27</v>
          </cell>
          <cell r="E20"/>
          <cell r="F20">
            <v>17218.689999999999</v>
          </cell>
          <cell r="G20">
            <v>32876.83</v>
          </cell>
          <cell r="H20"/>
          <cell r="I20"/>
          <cell r="J20"/>
          <cell r="K20"/>
          <cell r="L20"/>
          <cell r="M20">
            <v>50410.79</v>
          </cell>
          <cell r="N20">
            <v>0</v>
          </cell>
          <cell r="O20">
            <v>50410.79</v>
          </cell>
        </row>
        <row r="21">
          <cell r="D21">
            <v>57982.76</v>
          </cell>
          <cell r="E21">
            <v>7320.85</v>
          </cell>
          <cell r="F21">
            <v>162926.23000000001</v>
          </cell>
          <cell r="G21">
            <v>321420.19</v>
          </cell>
          <cell r="H21">
            <v>18656.7</v>
          </cell>
          <cell r="I21">
            <v>30228.92</v>
          </cell>
          <cell r="J21"/>
          <cell r="K21"/>
          <cell r="L21">
            <v>3007.05</v>
          </cell>
          <cell r="M21">
            <v>601542.70000000007</v>
          </cell>
          <cell r="N21">
            <v>0</v>
          </cell>
          <cell r="O21">
            <v>601542.70000000007</v>
          </cell>
        </row>
        <row r="22">
          <cell r="D22">
            <v>418155.46</v>
          </cell>
          <cell r="E22">
            <v>0</v>
          </cell>
          <cell r="F22">
            <v>1907673.81</v>
          </cell>
          <cell r="G22">
            <v>2037241.76</v>
          </cell>
          <cell r="H22">
            <v>59423.59</v>
          </cell>
          <cell r="I22">
            <v>98087.79</v>
          </cell>
          <cell r="J22">
            <v>0</v>
          </cell>
          <cell r="K22">
            <v>0</v>
          </cell>
          <cell r="L22">
            <v>28.44</v>
          </cell>
          <cell r="M22">
            <v>4520610.8500000006</v>
          </cell>
          <cell r="N22"/>
          <cell r="O22">
            <v>4520610.8500000006</v>
          </cell>
        </row>
        <row r="23">
          <cell r="D23"/>
          <cell r="E23"/>
          <cell r="F23"/>
          <cell r="G23"/>
          <cell r="H23"/>
          <cell r="I23"/>
          <cell r="J23"/>
          <cell r="K23"/>
          <cell r="L23"/>
          <cell r="M23">
            <v>0</v>
          </cell>
          <cell r="N23">
            <v>0</v>
          </cell>
          <cell r="O23">
            <v>0</v>
          </cell>
        </row>
        <row r="24">
          <cell r="D24">
            <v>695.13</v>
          </cell>
          <cell r="E24"/>
          <cell r="F24">
            <v>28187.85</v>
          </cell>
          <cell r="G24">
            <v>52333.66</v>
          </cell>
          <cell r="H24"/>
          <cell r="I24"/>
          <cell r="J24"/>
          <cell r="K24"/>
          <cell r="L24">
            <v>28.44</v>
          </cell>
          <cell r="M24">
            <v>81245.08</v>
          </cell>
          <cell r="N24">
            <v>0</v>
          </cell>
          <cell r="O24">
            <v>81245.08</v>
          </cell>
        </row>
        <row r="25">
          <cell r="D25">
            <v>75568.070000000007</v>
          </cell>
          <cell r="E25"/>
          <cell r="F25">
            <v>669354</v>
          </cell>
          <cell r="G25">
            <v>479199.9</v>
          </cell>
          <cell r="H25"/>
          <cell r="I25"/>
          <cell r="J25"/>
          <cell r="K25"/>
          <cell r="L25"/>
          <cell r="M25">
            <v>1224121.9700000002</v>
          </cell>
          <cell r="N25">
            <v>0</v>
          </cell>
          <cell r="O25">
            <v>1224121.9700000002</v>
          </cell>
        </row>
        <row r="26">
          <cell r="D26">
            <v>341892.26</v>
          </cell>
          <cell r="E26">
            <v>0</v>
          </cell>
          <cell r="F26">
            <v>1210131.96</v>
          </cell>
          <cell r="G26">
            <v>1505708.2</v>
          </cell>
          <cell r="H26">
            <v>59423.59</v>
          </cell>
          <cell r="I26">
            <v>98087.79</v>
          </cell>
          <cell r="J26">
            <v>0</v>
          </cell>
          <cell r="K26">
            <v>0</v>
          </cell>
          <cell r="L26">
            <v>0</v>
          </cell>
          <cell r="M26">
            <v>3215243.8</v>
          </cell>
          <cell r="N26">
            <v>0</v>
          </cell>
          <cell r="O26">
            <v>3215243.8</v>
          </cell>
        </row>
        <row r="27">
          <cell r="D27">
            <v>341092.26</v>
          </cell>
          <cell r="E27"/>
          <cell r="F27">
            <v>976099.87</v>
          </cell>
          <cell r="G27">
            <v>1275099.1599999999</v>
          </cell>
          <cell r="H27">
            <v>59423.59</v>
          </cell>
          <cell r="I27">
            <v>98087.79</v>
          </cell>
          <cell r="J27"/>
          <cell r="K27"/>
          <cell r="L27"/>
          <cell r="M27">
            <v>2749802.67</v>
          </cell>
          <cell r="N27">
            <v>0</v>
          </cell>
          <cell r="O27">
            <v>2749802.67</v>
          </cell>
        </row>
        <row r="28">
          <cell r="D28">
            <v>800</v>
          </cell>
          <cell r="E28"/>
          <cell r="F28">
            <v>234032.09</v>
          </cell>
          <cell r="G28">
            <v>230609.04</v>
          </cell>
          <cell r="H28"/>
          <cell r="I28"/>
          <cell r="J28"/>
          <cell r="K28"/>
          <cell r="L28"/>
          <cell r="M28">
            <v>465441.13</v>
          </cell>
          <cell r="N28">
            <v>0</v>
          </cell>
          <cell r="O28">
            <v>465441.13</v>
          </cell>
        </row>
        <row r="29">
          <cell r="D29"/>
          <cell r="E29"/>
          <cell r="F29"/>
          <cell r="G29"/>
          <cell r="H29"/>
          <cell r="I29"/>
          <cell r="J29"/>
          <cell r="K29"/>
          <cell r="L29"/>
          <cell r="M29">
            <v>0</v>
          </cell>
          <cell r="N29">
            <v>0</v>
          </cell>
          <cell r="O29">
            <v>0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411143.83</v>
          </cell>
          <cell r="E35">
            <v>27889</v>
          </cell>
          <cell r="F35">
            <v>250544.91999999993</v>
          </cell>
          <cell r="G35">
            <v>1420891.03</v>
          </cell>
          <cell r="H35">
            <v>64882.490000000005</v>
          </cell>
          <cell r="I35">
            <v>77458.569999999992</v>
          </cell>
          <cell r="J35">
            <v>0</v>
          </cell>
          <cell r="K35">
            <v>0</v>
          </cell>
          <cell r="L35">
            <v>7559.01</v>
          </cell>
          <cell r="M35">
            <v>2260368.8500000006</v>
          </cell>
          <cell r="N35">
            <v>0</v>
          </cell>
          <cell r="O35">
            <v>2260368.8500000006</v>
          </cell>
        </row>
        <row r="39">
          <cell r="O39">
            <v>2997403.95</v>
          </cell>
        </row>
        <row r="40">
          <cell r="O40">
            <v>1572057.57</v>
          </cell>
        </row>
        <row r="41">
          <cell r="O41">
            <v>1044314.24</v>
          </cell>
        </row>
        <row r="42">
          <cell r="O42">
            <v>0</v>
          </cell>
        </row>
        <row r="43">
          <cell r="O43">
            <v>2673.38</v>
          </cell>
        </row>
        <row r="44">
          <cell r="O44">
            <v>0</v>
          </cell>
        </row>
        <row r="45">
          <cell r="O45">
            <v>378358.76</v>
          </cell>
        </row>
        <row r="46">
          <cell r="O46">
            <v>2079607.79</v>
          </cell>
        </row>
        <row r="47">
          <cell r="O47">
            <v>51625.09</v>
          </cell>
        </row>
        <row r="48">
          <cell r="O48"/>
        </row>
        <row r="49">
          <cell r="O49"/>
        </row>
        <row r="50">
          <cell r="O50"/>
        </row>
        <row r="51">
          <cell r="O51">
            <v>2027982.7</v>
          </cell>
        </row>
        <row r="52">
          <cell r="O52">
            <v>0</v>
          </cell>
        </row>
        <row r="53">
          <cell r="O53">
            <v>325971.17</v>
          </cell>
        </row>
        <row r="54">
          <cell r="O54">
            <v>5604.94</v>
          </cell>
        </row>
        <row r="55">
          <cell r="O55"/>
        </row>
        <row r="56">
          <cell r="O56">
            <v>320366.23</v>
          </cell>
        </row>
        <row r="57">
          <cell r="O57">
            <v>1016601.5200000005</v>
          </cell>
        </row>
        <row r="59">
          <cell r="O59">
            <v>0</v>
          </cell>
        </row>
        <row r="60">
          <cell r="O60">
            <v>245420</v>
          </cell>
        </row>
        <row r="61">
          <cell r="O61">
            <v>771181.52000000048</v>
          </cell>
        </row>
      </sheetData>
      <sheetData sheetId="27">
        <row r="3">
          <cell r="D3">
            <v>21094395.43</v>
          </cell>
          <cell r="E3">
            <v>2384874.19</v>
          </cell>
          <cell r="F3">
            <v>47626836.259999998</v>
          </cell>
          <cell r="G3">
            <v>79588791.080000013</v>
          </cell>
          <cell r="H3">
            <v>3787098.88</v>
          </cell>
          <cell r="I3">
            <v>122008.20999999999</v>
          </cell>
          <cell r="J3">
            <v>0</v>
          </cell>
          <cell r="K3">
            <v>0</v>
          </cell>
          <cell r="L3">
            <v>372152.27</v>
          </cell>
          <cell r="M3">
            <v>154976156.32000002</v>
          </cell>
          <cell r="N3">
            <v>0</v>
          </cell>
          <cell r="O3">
            <v>154976156.32000002</v>
          </cell>
        </row>
        <row r="4">
          <cell r="D4">
            <v>14001090.99</v>
          </cell>
          <cell r="E4">
            <v>1972281.8</v>
          </cell>
          <cell r="F4">
            <v>31030013.140000001</v>
          </cell>
          <cell r="G4">
            <v>56209069.109999999</v>
          </cell>
          <cell r="H4">
            <v>2085445.71</v>
          </cell>
          <cell r="I4">
            <v>89187.76</v>
          </cell>
          <cell r="J4"/>
          <cell r="K4"/>
          <cell r="L4">
            <v>152194.06</v>
          </cell>
          <cell r="M4">
            <v>105539282.56999999</v>
          </cell>
          <cell r="N4">
            <v>0</v>
          </cell>
          <cell r="O4">
            <v>105539282.56999999</v>
          </cell>
        </row>
        <row r="5">
          <cell r="D5">
            <v>204141.9</v>
          </cell>
          <cell r="E5">
            <v>5078.75</v>
          </cell>
          <cell r="F5">
            <v>27116.5</v>
          </cell>
          <cell r="G5">
            <v>185463.71</v>
          </cell>
          <cell r="H5">
            <v>365251.97</v>
          </cell>
          <cell r="I5"/>
          <cell r="J5"/>
          <cell r="K5"/>
          <cell r="L5"/>
          <cell r="M5">
            <v>787052.83</v>
          </cell>
          <cell r="N5">
            <v>0</v>
          </cell>
          <cell r="O5">
            <v>787052.83</v>
          </cell>
        </row>
        <row r="6">
          <cell r="D6">
            <v>121654.88</v>
          </cell>
          <cell r="E6">
            <v>0</v>
          </cell>
          <cell r="F6">
            <v>102265.32</v>
          </cell>
          <cell r="G6">
            <v>235660</v>
          </cell>
          <cell r="H6"/>
          <cell r="I6"/>
          <cell r="J6"/>
          <cell r="K6"/>
          <cell r="L6"/>
          <cell r="M6">
            <v>459580.2</v>
          </cell>
          <cell r="N6">
            <v>0</v>
          </cell>
          <cell r="O6">
            <v>459580.2</v>
          </cell>
        </row>
        <row r="7">
          <cell r="D7">
            <v>4034902.21</v>
          </cell>
          <cell r="E7">
            <v>360687.83</v>
          </cell>
          <cell r="F7">
            <v>13832515.780000001</v>
          </cell>
          <cell r="G7">
            <v>14777934.129999999</v>
          </cell>
          <cell r="H7">
            <v>341756.57</v>
          </cell>
          <cell r="I7">
            <v>29454.260000000002</v>
          </cell>
          <cell r="J7">
            <v>0</v>
          </cell>
          <cell r="K7">
            <v>0</v>
          </cell>
          <cell r="L7">
            <v>28888.42</v>
          </cell>
          <cell r="M7">
            <v>33406139.200000003</v>
          </cell>
          <cell r="N7">
            <v>0</v>
          </cell>
          <cell r="O7">
            <v>33406139.200000003</v>
          </cell>
        </row>
        <row r="8">
          <cell r="D8">
            <v>4375135.87</v>
          </cell>
          <cell r="E8">
            <v>132645.17000000001</v>
          </cell>
          <cell r="F8">
            <v>6698324.1200000001</v>
          </cell>
          <cell r="G8">
            <v>15287469.789999999</v>
          </cell>
          <cell r="H8">
            <v>381923.15</v>
          </cell>
          <cell r="I8">
            <v>33941.93</v>
          </cell>
          <cell r="J8"/>
          <cell r="K8"/>
          <cell r="L8">
            <v>32332.17</v>
          </cell>
          <cell r="M8">
            <v>26941772.199999999</v>
          </cell>
          <cell r="N8">
            <v>0</v>
          </cell>
          <cell r="O8">
            <v>26941772.199999999</v>
          </cell>
        </row>
        <row r="9">
          <cell r="D9">
            <v>70675.38</v>
          </cell>
          <cell r="E9">
            <v>234848</v>
          </cell>
          <cell r="F9">
            <v>8130392.4100000001</v>
          </cell>
          <cell r="G9">
            <v>1954766.34</v>
          </cell>
          <cell r="H9">
            <v>14500</v>
          </cell>
          <cell r="I9"/>
          <cell r="J9"/>
          <cell r="K9"/>
          <cell r="L9"/>
          <cell r="M9">
            <v>10405182.130000001</v>
          </cell>
          <cell r="N9">
            <v>0</v>
          </cell>
          <cell r="O9">
            <v>10405182.130000001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>
            <v>-410909.04</v>
          </cell>
          <cell r="E13">
            <v>-6805.34</v>
          </cell>
          <cell r="F13">
            <v>-996200.75</v>
          </cell>
          <cell r="G13">
            <v>-2464302</v>
          </cell>
          <cell r="H13">
            <v>-54666.58</v>
          </cell>
          <cell r="I13">
            <v>-4487.67</v>
          </cell>
          <cell r="J13"/>
          <cell r="K13"/>
          <cell r="L13">
            <v>-3443.75</v>
          </cell>
          <cell r="M13">
            <v>-3940815.13</v>
          </cell>
          <cell r="N13">
            <v>0</v>
          </cell>
          <cell r="O13">
            <v>-3940815.13</v>
          </cell>
        </row>
        <row r="14">
          <cell r="D14">
            <v>1671335.37</v>
          </cell>
          <cell r="E14">
            <v>25697.94</v>
          </cell>
          <cell r="F14">
            <v>2630271.86</v>
          </cell>
          <cell r="G14">
            <v>6553212.6499999994</v>
          </cell>
          <cell r="H14">
            <v>707966.10000000009</v>
          </cell>
          <cell r="I14">
            <v>0</v>
          </cell>
          <cell r="J14">
            <v>0</v>
          </cell>
          <cell r="K14">
            <v>0</v>
          </cell>
          <cell r="L14">
            <v>32984.81</v>
          </cell>
          <cell r="M14">
            <v>11621468.73</v>
          </cell>
          <cell r="N14">
            <v>0</v>
          </cell>
          <cell r="O14">
            <v>11621468.73</v>
          </cell>
        </row>
        <row r="15">
          <cell r="D15">
            <v>680423.62</v>
          </cell>
          <cell r="E15">
            <v>3307.5</v>
          </cell>
          <cell r="F15">
            <v>61465.23</v>
          </cell>
          <cell r="G15">
            <v>349251.13</v>
          </cell>
          <cell r="H15">
            <v>439184.57</v>
          </cell>
          <cell r="I15"/>
          <cell r="J15"/>
          <cell r="K15"/>
          <cell r="L15">
            <v>29316.959999999999</v>
          </cell>
          <cell r="M15">
            <v>1562949.01</v>
          </cell>
          <cell r="N15">
            <v>0</v>
          </cell>
          <cell r="O15">
            <v>1562949.01</v>
          </cell>
        </row>
        <row r="16">
          <cell r="D16"/>
          <cell r="E16"/>
          <cell r="F16">
            <v>230844.07</v>
          </cell>
          <cell r="G16">
            <v>7920</v>
          </cell>
          <cell r="H16"/>
          <cell r="I16"/>
          <cell r="J16"/>
          <cell r="K16"/>
          <cell r="L16"/>
          <cell r="M16">
            <v>238764.07</v>
          </cell>
          <cell r="N16">
            <v>0</v>
          </cell>
          <cell r="O16">
            <v>238764.07</v>
          </cell>
        </row>
        <row r="17">
          <cell r="D17"/>
          <cell r="E17"/>
          <cell r="F17"/>
          <cell r="G17">
            <v>0</v>
          </cell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>
            <v>990911.75</v>
          </cell>
          <cell r="E20">
            <v>22390.44</v>
          </cell>
          <cell r="F20">
            <v>2337962.56</v>
          </cell>
          <cell r="G20">
            <v>6196041.5199999996</v>
          </cell>
          <cell r="H20">
            <v>268781.53000000003</v>
          </cell>
          <cell r="I20"/>
          <cell r="J20"/>
          <cell r="K20"/>
          <cell r="L20">
            <v>3667.85</v>
          </cell>
          <cell r="M20">
            <v>9819755.6499999985</v>
          </cell>
          <cell r="N20">
            <v>0</v>
          </cell>
          <cell r="O20">
            <v>9819755.6499999985</v>
          </cell>
        </row>
        <row r="21">
          <cell r="D21">
            <v>1061270.08</v>
          </cell>
          <cell r="E21">
            <v>21127.87</v>
          </cell>
          <cell r="F21">
            <v>4653.66</v>
          </cell>
          <cell r="G21">
            <v>1627451.48</v>
          </cell>
          <cell r="H21">
            <v>286678.53000000003</v>
          </cell>
          <cell r="I21">
            <v>3366.19</v>
          </cell>
          <cell r="J21">
            <v>0</v>
          </cell>
          <cell r="K21"/>
          <cell r="L21">
            <v>158084.98000000001</v>
          </cell>
          <cell r="M21">
            <v>3162632.79</v>
          </cell>
          <cell r="N21">
            <v>0</v>
          </cell>
          <cell r="O21">
            <v>3162632.79</v>
          </cell>
        </row>
        <row r="22">
          <cell r="D22">
            <v>15939470.190000001</v>
          </cell>
          <cell r="E22">
            <v>1348844.35</v>
          </cell>
          <cell r="F22">
            <v>42003737.519999996</v>
          </cell>
          <cell r="G22">
            <v>65071676.029999994</v>
          </cell>
          <cell r="H22">
            <v>3014743.97</v>
          </cell>
          <cell r="I22">
            <v>34370.410000000003</v>
          </cell>
          <cell r="J22">
            <v>0</v>
          </cell>
          <cell r="K22">
            <v>0</v>
          </cell>
          <cell r="L22">
            <v>239649.87</v>
          </cell>
          <cell r="M22">
            <v>127652492.34</v>
          </cell>
          <cell r="N22"/>
          <cell r="O22">
            <v>127652492.34</v>
          </cell>
        </row>
        <row r="23">
          <cell r="D23">
            <v>2787192.11</v>
          </cell>
          <cell r="E23">
            <v>917010</v>
          </cell>
          <cell r="F23">
            <v>549479.37</v>
          </cell>
          <cell r="G23">
            <v>594194.53</v>
          </cell>
          <cell r="H23">
            <v>708118.06</v>
          </cell>
          <cell r="I23"/>
          <cell r="J23"/>
          <cell r="K23"/>
          <cell r="L23">
            <v>152194.06</v>
          </cell>
          <cell r="M23">
            <v>5708188.1299999999</v>
          </cell>
          <cell r="N23">
            <v>0</v>
          </cell>
          <cell r="O23">
            <v>5708188.1299999999</v>
          </cell>
        </row>
        <row r="24">
          <cell r="D24">
            <v>1514438.87</v>
          </cell>
          <cell r="E24">
            <v>86588.52</v>
          </cell>
          <cell r="F24">
            <v>3886163.47</v>
          </cell>
          <cell r="G24">
            <v>10406401.85</v>
          </cell>
          <cell r="H24">
            <v>464297.54</v>
          </cell>
          <cell r="I24"/>
          <cell r="J24"/>
          <cell r="K24"/>
          <cell r="L24">
            <v>24561.119999999999</v>
          </cell>
          <cell r="M24">
            <v>16382451.369999999</v>
          </cell>
          <cell r="N24">
            <v>0</v>
          </cell>
          <cell r="O24">
            <v>16382451.369999999</v>
          </cell>
        </row>
        <row r="25">
          <cell r="D25">
            <v>1521842.1</v>
          </cell>
          <cell r="E25">
            <v>60733.24</v>
          </cell>
          <cell r="F25">
            <v>9431621.4499999993</v>
          </cell>
          <cell r="G25">
            <v>13575478.119999999</v>
          </cell>
          <cell r="H25">
            <v>258908.09</v>
          </cell>
          <cell r="I25">
            <v>4067</v>
          </cell>
          <cell r="J25">
            <v>0</v>
          </cell>
          <cell r="K25"/>
          <cell r="L25"/>
          <cell r="M25">
            <v>24852649.999999996</v>
          </cell>
          <cell r="N25">
            <v>0</v>
          </cell>
          <cell r="O25">
            <v>24852649.999999996</v>
          </cell>
        </row>
        <row r="26">
          <cell r="D26">
            <v>10115997.110000001</v>
          </cell>
          <cell r="E26">
            <v>284512.59000000003</v>
          </cell>
          <cell r="F26">
            <v>28136473.23</v>
          </cell>
          <cell r="G26">
            <v>40051094.529999994</v>
          </cell>
          <cell r="H26">
            <v>1583420.28</v>
          </cell>
          <cell r="I26">
            <v>30303.41</v>
          </cell>
          <cell r="J26">
            <v>0</v>
          </cell>
          <cell r="K26">
            <v>0</v>
          </cell>
          <cell r="L26">
            <v>62894.69</v>
          </cell>
          <cell r="M26">
            <v>80264695.839999989</v>
          </cell>
          <cell r="N26">
            <v>0</v>
          </cell>
          <cell r="O26">
            <v>80264695.839999989</v>
          </cell>
        </row>
        <row r="27">
          <cell r="D27">
            <v>9698177.9800000004</v>
          </cell>
          <cell r="E27">
            <v>284487.77</v>
          </cell>
          <cell r="F27">
            <v>15239515.550000001</v>
          </cell>
          <cell r="G27">
            <v>35105741.869999997</v>
          </cell>
          <cell r="H27">
            <v>1371087.32</v>
          </cell>
          <cell r="I27">
            <v>30303.41</v>
          </cell>
          <cell r="J27"/>
          <cell r="K27"/>
          <cell r="L27">
            <v>62894.69</v>
          </cell>
          <cell r="M27">
            <v>61792208.589999996</v>
          </cell>
          <cell r="N27">
            <v>0</v>
          </cell>
          <cell r="O27">
            <v>61792208.589999996</v>
          </cell>
        </row>
        <row r="28">
          <cell r="D28">
            <v>273288.82</v>
          </cell>
          <cell r="E28">
            <v>24.82</v>
          </cell>
          <cell r="F28">
            <v>12881592.34</v>
          </cell>
          <cell r="G28">
            <v>4859051.25</v>
          </cell>
          <cell r="H28">
            <v>10765</v>
          </cell>
          <cell r="I28"/>
          <cell r="J28"/>
          <cell r="K28"/>
          <cell r="L28"/>
          <cell r="M28">
            <v>18024722.23</v>
          </cell>
          <cell r="N28">
            <v>0</v>
          </cell>
          <cell r="O28">
            <v>18024722.23</v>
          </cell>
        </row>
        <row r="29">
          <cell r="D29">
            <v>144530.31</v>
          </cell>
          <cell r="E29"/>
          <cell r="F29">
            <v>15365.34</v>
          </cell>
          <cell r="G29">
            <v>86301.41</v>
          </cell>
          <cell r="H29">
            <v>201567.96</v>
          </cell>
          <cell r="I29"/>
          <cell r="J29"/>
          <cell r="K29"/>
          <cell r="L29"/>
          <cell r="M29">
            <v>447765.02</v>
          </cell>
          <cell r="N29">
            <v>0</v>
          </cell>
          <cell r="O29">
            <v>447765.02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>
            <v>444507</v>
          </cell>
          <cell r="H34"/>
          <cell r="I34"/>
          <cell r="J34"/>
          <cell r="K34"/>
          <cell r="L34"/>
          <cell r="M34">
            <v>444507</v>
          </cell>
          <cell r="N34">
            <v>0</v>
          </cell>
          <cell r="O34">
            <v>444507</v>
          </cell>
        </row>
        <row r="35">
          <cell r="D35">
            <v>5154925.2399999984</v>
          </cell>
          <cell r="E35">
            <v>1036029.8399999999</v>
          </cell>
          <cell r="F35">
            <v>5623098.7400000021</v>
          </cell>
          <cell r="G35">
            <v>14517115.050000019</v>
          </cell>
          <cell r="H35">
            <v>772354.90999999968</v>
          </cell>
          <cell r="I35">
            <v>87637.799999999988</v>
          </cell>
          <cell r="J35">
            <v>0</v>
          </cell>
          <cell r="K35">
            <v>0</v>
          </cell>
          <cell r="L35">
            <v>132502.40000000002</v>
          </cell>
          <cell r="M35">
            <v>27323663.980000019</v>
          </cell>
          <cell r="N35">
            <v>0</v>
          </cell>
          <cell r="O35">
            <v>27323663.980000019</v>
          </cell>
        </row>
        <row r="39">
          <cell r="O39">
            <v>21664772.34</v>
          </cell>
        </row>
        <row r="40">
          <cell r="O40">
            <v>10789455.039999999</v>
          </cell>
        </row>
        <row r="41">
          <cell r="O41">
            <v>9738813.8399999999</v>
          </cell>
        </row>
        <row r="42">
          <cell r="O42"/>
        </row>
        <row r="43">
          <cell r="O43">
            <v>517545.48</v>
          </cell>
        </row>
        <row r="44">
          <cell r="O44">
            <v>586119.89</v>
          </cell>
        </row>
        <row r="45">
          <cell r="O45">
            <v>32838.089999999997</v>
          </cell>
        </row>
        <row r="46">
          <cell r="O46">
            <v>87596458.200000003</v>
          </cell>
        </row>
        <row r="47">
          <cell r="O47">
            <v>3152597.73</v>
          </cell>
        </row>
        <row r="48">
          <cell r="O48"/>
        </row>
        <row r="49">
          <cell r="O49">
            <v>19586.939999999999</v>
          </cell>
        </row>
        <row r="50">
          <cell r="O50"/>
        </row>
        <row r="51">
          <cell r="O51">
            <v>84418973.530000001</v>
          </cell>
        </row>
        <row r="52">
          <cell r="O52">
            <v>5300</v>
          </cell>
        </row>
        <row r="53">
          <cell r="O53">
            <v>52011470.189999998</v>
          </cell>
        </row>
        <row r="54">
          <cell r="O54">
            <v>195445.07</v>
          </cell>
        </row>
        <row r="55">
          <cell r="O55">
            <v>51816025.119999997</v>
          </cell>
        </row>
        <row r="56">
          <cell r="O56"/>
        </row>
        <row r="57">
          <cell r="O57">
            <v>41243879.650000021</v>
          </cell>
        </row>
        <row r="59">
          <cell r="O59">
            <v>0</v>
          </cell>
        </row>
        <row r="60">
          <cell r="O60">
            <v>9892499</v>
          </cell>
        </row>
        <row r="61">
          <cell r="O61">
            <v>31351380.650000021</v>
          </cell>
        </row>
      </sheetData>
      <sheetData sheetId="28">
        <row r="3">
          <cell r="D3">
            <v>23605149.189999998</v>
          </cell>
          <cell r="E3">
            <v>1796815.7</v>
          </cell>
          <cell r="F3">
            <v>63200903.930000007</v>
          </cell>
          <cell r="G3">
            <v>48890706.169999994</v>
          </cell>
          <cell r="H3">
            <v>30361403.960000001</v>
          </cell>
          <cell r="I3">
            <v>3080.5</v>
          </cell>
          <cell r="J3">
            <v>0</v>
          </cell>
          <cell r="K3">
            <v>0</v>
          </cell>
          <cell r="L3">
            <v>1066549.58</v>
          </cell>
          <cell r="M3">
            <v>168924609.03000003</v>
          </cell>
          <cell r="N3">
            <v>0</v>
          </cell>
          <cell r="O3">
            <v>168924609.03000003</v>
          </cell>
        </row>
        <row r="4">
          <cell r="D4">
            <v>9797274.1199999992</v>
          </cell>
          <cell r="E4">
            <v>1089920.1299999999</v>
          </cell>
          <cell r="F4">
            <v>25305974.670000002</v>
          </cell>
          <cell r="G4">
            <v>20683390.98</v>
          </cell>
          <cell r="H4">
            <v>11422000.91</v>
          </cell>
          <cell r="I4">
            <v>580.35</v>
          </cell>
          <cell r="J4"/>
          <cell r="K4"/>
          <cell r="L4">
            <v>528645.16</v>
          </cell>
          <cell r="M4">
            <v>68827786.319999993</v>
          </cell>
          <cell r="N4">
            <v>0</v>
          </cell>
          <cell r="O4">
            <v>68827786.319999993</v>
          </cell>
        </row>
        <row r="5">
          <cell r="D5">
            <v>3513120.22</v>
          </cell>
          <cell r="E5">
            <v>158552.82</v>
          </cell>
          <cell r="F5">
            <v>4232616.72</v>
          </cell>
          <cell r="G5">
            <v>3819322.41</v>
          </cell>
          <cell r="H5">
            <v>1707348.53</v>
          </cell>
          <cell r="I5">
            <v>180.71</v>
          </cell>
          <cell r="J5"/>
          <cell r="K5"/>
          <cell r="L5">
            <v>264294.73</v>
          </cell>
          <cell r="M5">
            <v>13695436.140000001</v>
          </cell>
          <cell r="N5">
            <v>0</v>
          </cell>
          <cell r="O5">
            <v>13695436.140000001</v>
          </cell>
        </row>
        <row r="6">
          <cell r="D6">
            <v>304358.67</v>
          </cell>
          <cell r="E6">
            <v>0</v>
          </cell>
          <cell r="F6">
            <v>6333621.46</v>
          </cell>
          <cell r="G6">
            <v>5498669.6500000004</v>
          </cell>
          <cell r="H6">
            <v>1795080.55</v>
          </cell>
          <cell r="I6"/>
          <cell r="J6"/>
          <cell r="K6"/>
          <cell r="L6">
            <v>12588.25</v>
          </cell>
          <cell r="M6">
            <v>13944318.580000002</v>
          </cell>
          <cell r="N6">
            <v>0</v>
          </cell>
          <cell r="O6">
            <v>13944318.580000002</v>
          </cell>
        </row>
        <row r="7">
          <cell r="D7">
            <v>2948525.21</v>
          </cell>
          <cell r="E7">
            <v>61609.760000000002</v>
          </cell>
          <cell r="F7">
            <v>6167037.7699999996</v>
          </cell>
          <cell r="G7">
            <v>4113818.98</v>
          </cell>
          <cell r="H7">
            <v>3356125.65</v>
          </cell>
          <cell r="I7">
            <v>1701.82</v>
          </cell>
          <cell r="J7">
            <v>0</v>
          </cell>
          <cell r="K7">
            <v>0</v>
          </cell>
          <cell r="L7">
            <v>10671.26</v>
          </cell>
          <cell r="M7">
            <v>16659490.449999999</v>
          </cell>
          <cell r="N7">
            <v>0</v>
          </cell>
          <cell r="O7">
            <v>16659490.449999999</v>
          </cell>
        </row>
        <row r="8">
          <cell r="D8">
            <v>2572150.48</v>
          </cell>
          <cell r="E8">
            <v>60606.28</v>
          </cell>
          <cell r="F8">
            <v>2527836.23</v>
          </cell>
          <cell r="G8">
            <v>3535151.35</v>
          </cell>
          <cell r="H8">
            <v>4612422.9400000004</v>
          </cell>
          <cell r="I8">
            <v>1607.32</v>
          </cell>
          <cell r="J8"/>
          <cell r="K8"/>
          <cell r="L8">
            <v>2150</v>
          </cell>
          <cell r="M8">
            <v>13311924.600000001</v>
          </cell>
          <cell r="N8">
            <v>0</v>
          </cell>
          <cell r="O8">
            <v>13311924.600000001</v>
          </cell>
        </row>
        <row r="9">
          <cell r="D9"/>
          <cell r="E9"/>
          <cell r="F9">
            <v>314884.90000000002</v>
          </cell>
          <cell r="G9">
            <v>0.34</v>
          </cell>
          <cell r="H9">
            <v>0.06</v>
          </cell>
          <cell r="I9"/>
          <cell r="J9"/>
          <cell r="K9"/>
          <cell r="L9"/>
          <cell r="M9">
            <v>314885.30000000005</v>
          </cell>
          <cell r="N9">
            <v>0</v>
          </cell>
          <cell r="O9">
            <v>314885.30000000005</v>
          </cell>
        </row>
        <row r="10">
          <cell r="D10">
            <v>376374.73</v>
          </cell>
          <cell r="E10">
            <v>1003.48</v>
          </cell>
          <cell r="F10">
            <v>3324316.64</v>
          </cell>
          <cell r="G10">
            <v>578667.29</v>
          </cell>
          <cell r="H10">
            <v>-1256297.3500000001</v>
          </cell>
          <cell r="I10">
            <v>94.5</v>
          </cell>
          <cell r="J10"/>
          <cell r="K10"/>
          <cell r="L10">
            <v>8521.26</v>
          </cell>
          <cell r="M10">
            <v>3032680.5500000003</v>
          </cell>
          <cell r="N10">
            <v>0</v>
          </cell>
          <cell r="O10">
            <v>3032680.5500000003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/>
          <cell r="E13"/>
          <cell r="F13"/>
          <cell r="G13"/>
          <cell r="H13"/>
          <cell r="I13"/>
          <cell r="J13"/>
          <cell r="K13"/>
          <cell r="L13"/>
          <cell r="M13">
            <v>0</v>
          </cell>
          <cell r="N13">
            <v>0</v>
          </cell>
          <cell r="O13">
            <v>0</v>
          </cell>
        </row>
        <row r="14">
          <cell r="D14">
            <v>5202833.04</v>
          </cell>
          <cell r="E14">
            <v>99218.72</v>
          </cell>
          <cell r="F14">
            <v>8518861.4199999999</v>
          </cell>
          <cell r="G14">
            <v>9066930.0700000003</v>
          </cell>
          <cell r="H14">
            <v>5714221.1699999999</v>
          </cell>
          <cell r="I14">
            <v>7.4799999999999995</v>
          </cell>
          <cell r="J14">
            <v>0</v>
          </cell>
          <cell r="K14">
            <v>0</v>
          </cell>
          <cell r="L14">
            <v>34825.550000000003</v>
          </cell>
          <cell r="M14">
            <v>28636897.450000003</v>
          </cell>
          <cell r="N14">
            <v>0</v>
          </cell>
          <cell r="O14">
            <v>28636897.450000003</v>
          </cell>
        </row>
        <row r="15">
          <cell r="D15">
            <v>4719137</v>
          </cell>
          <cell r="E15">
            <v>85728.51</v>
          </cell>
          <cell r="F15">
            <v>7347980.3799999999</v>
          </cell>
          <cell r="G15">
            <v>7703739.8700000001</v>
          </cell>
          <cell r="H15">
            <v>3257050.18</v>
          </cell>
          <cell r="I15">
            <v>7.13</v>
          </cell>
          <cell r="J15"/>
          <cell r="K15"/>
          <cell r="L15">
            <v>33509</v>
          </cell>
          <cell r="M15">
            <v>23147152.07</v>
          </cell>
          <cell r="N15">
            <v>0</v>
          </cell>
          <cell r="O15">
            <v>23147152.07</v>
          </cell>
        </row>
        <row r="16">
          <cell r="D16">
            <v>1.19</v>
          </cell>
          <cell r="E16"/>
          <cell r="F16">
            <v>439522.76</v>
          </cell>
          <cell r="G16">
            <v>4.9000000000000004</v>
          </cell>
          <cell r="H16">
            <v>0.06</v>
          </cell>
          <cell r="I16">
            <v>0.35</v>
          </cell>
          <cell r="J16"/>
          <cell r="K16"/>
          <cell r="L16"/>
          <cell r="M16">
            <v>439529.26</v>
          </cell>
          <cell r="N16">
            <v>0</v>
          </cell>
          <cell r="O16">
            <v>439529.26</v>
          </cell>
        </row>
        <row r="17">
          <cell r="D17">
            <v>483694.85</v>
          </cell>
          <cell r="E17">
            <v>13490.21</v>
          </cell>
          <cell r="F17">
            <v>731358.28</v>
          </cell>
          <cell r="G17">
            <v>1363185.3</v>
          </cell>
          <cell r="H17">
            <v>2457170.9300000002</v>
          </cell>
          <cell r="I17"/>
          <cell r="J17"/>
          <cell r="K17"/>
          <cell r="L17">
            <v>1316.55</v>
          </cell>
          <cell r="M17">
            <v>5050216.12</v>
          </cell>
          <cell r="N17">
            <v>0</v>
          </cell>
          <cell r="O17">
            <v>5050216.12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/>
          <cell r="E20"/>
          <cell r="F20"/>
          <cell r="G20"/>
          <cell r="H20"/>
          <cell r="I20"/>
          <cell r="J20"/>
          <cell r="K20"/>
          <cell r="L20"/>
          <cell r="M20">
            <v>0</v>
          </cell>
          <cell r="N20">
            <v>0</v>
          </cell>
          <cell r="O20">
            <v>0</v>
          </cell>
        </row>
        <row r="21">
          <cell r="D21">
            <v>1839037.93</v>
          </cell>
          <cell r="E21">
            <v>387514.27</v>
          </cell>
          <cell r="F21">
            <v>12642791.890000001</v>
          </cell>
          <cell r="G21">
            <v>5708574.0800000001</v>
          </cell>
          <cell r="H21">
            <v>6366627.1500000004</v>
          </cell>
          <cell r="I21">
            <v>610.14</v>
          </cell>
          <cell r="J21"/>
          <cell r="K21"/>
          <cell r="L21">
            <v>215524.63</v>
          </cell>
          <cell r="M21">
            <v>27160680.09</v>
          </cell>
          <cell r="N21">
            <v>0</v>
          </cell>
          <cell r="O21">
            <v>27160680.09</v>
          </cell>
        </row>
        <row r="22">
          <cell r="D22">
            <v>19165842.25</v>
          </cell>
          <cell r="E22">
            <v>985379.48</v>
          </cell>
          <cell r="F22">
            <v>44624401.82</v>
          </cell>
          <cell r="G22">
            <v>42363516.540000007</v>
          </cell>
          <cell r="H22">
            <v>23009943.579999998</v>
          </cell>
          <cell r="I22">
            <v>485.15000000000003</v>
          </cell>
          <cell r="J22">
            <v>0</v>
          </cell>
          <cell r="K22">
            <v>0</v>
          </cell>
          <cell r="L22">
            <v>642349.07999999996</v>
          </cell>
          <cell r="M22">
            <v>130791917.90000001</v>
          </cell>
          <cell r="N22"/>
          <cell r="O22">
            <v>130791917.90000001</v>
          </cell>
        </row>
        <row r="23">
          <cell r="D23">
            <v>9440571.0600000005</v>
          </cell>
          <cell r="E23">
            <v>663959.04000000004</v>
          </cell>
          <cell r="F23">
            <v>16504318.449999999</v>
          </cell>
          <cell r="G23">
            <v>12586944.880000001</v>
          </cell>
          <cell r="H23">
            <v>6188731.3799999999</v>
          </cell>
          <cell r="I23">
            <v>463.8</v>
          </cell>
          <cell r="J23"/>
          <cell r="K23"/>
          <cell r="L23">
            <v>528645.16</v>
          </cell>
          <cell r="M23">
            <v>45913633.769999996</v>
          </cell>
          <cell r="N23">
            <v>0</v>
          </cell>
          <cell r="O23">
            <v>45913633.769999996</v>
          </cell>
        </row>
        <row r="24">
          <cell r="D24">
            <v>825170.66</v>
          </cell>
          <cell r="E24">
            <v>106251.63</v>
          </cell>
          <cell r="F24">
            <v>1489534</v>
          </cell>
          <cell r="G24">
            <v>2170453.0099999998</v>
          </cell>
          <cell r="H24">
            <v>4590089.6900000004</v>
          </cell>
          <cell r="I24"/>
          <cell r="J24"/>
          <cell r="K24"/>
          <cell r="L24">
            <v>28082.34</v>
          </cell>
          <cell r="M24">
            <v>9209581.3300000001</v>
          </cell>
          <cell r="N24">
            <v>0</v>
          </cell>
          <cell r="O24">
            <v>9209581.3300000001</v>
          </cell>
        </row>
        <row r="25">
          <cell r="D25">
            <v>506510.46</v>
          </cell>
          <cell r="E25"/>
          <cell r="F25">
            <v>10381056.58</v>
          </cell>
          <cell r="G25">
            <v>9134217.7100000009</v>
          </cell>
          <cell r="H25">
            <v>1810100.55</v>
          </cell>
          <cell r="I25"/>
          <cell r="J25"/>
          <cell r="K25"/>
          <cell r="L25">
            <v>12588.25</v>
          </cell>
          <cell r="M25">
            <v>21844473.550000001</v>
          </cell>
          <cell r="N25">
            <v>0</v>
          </cell>
          <cell r="O25">
            <v>21844473.550000001</v>
          </cell>
        </row>
        <row r="26">
          <cell r="D26">
            <v>8393590.0700000003</v>
          </cell>
          <cell r="E26">
            <v>215168.81</v>
          </cell>
          <cell r="F26">
            <v>16249492.790000001</v>
          </cell>
          <cell r="G26">
            <v>18471900.940000001</v>
          </cell>
          <cell r="H26">
            <v>10421021.959999999</v>
          </cell>
          <cell r="I26">
            <v>21.35</v>
          </cell>
          <cell r="J26">
            <v>0</v>
          </cell>
          <cell r="K26">
            <v>0</v>
          </cell>
          <cell r="L26">
            <v>73033.33</v>
          </cell>
          <cell r="M26">
            <v>53824229.25</v>
          </cell>
          <cell r="N26">
            <v>0</v>
          </cell>
          <cell r="O26">
            <v>53824229.25</v>
          </cell>
        </row>
        <row r="27">
          <cell r="D27">
            <v>7014753.54</v>
          </cell>
          <cell r="E27">
            <v>193736.56</v>
          </cell>
          <cell r="F27">
            <v>12646001.390000001</v>
          </cell>
          <cell r="G27">
            <v>16144297.67</v>
          </cell>
          <cell r="H27">
            <v>9502180.3499999996</v>
          </cell>
          <cell r="I27">
            <v>18.63</v>
          </cell>
          <cell r="J27"/>
          <cell r="K27"/>
          <cell r="L27">
            <v>56279.7</v>
          </cell>
          <cell r="M27">
            <v>45557267.840000011</v>
          </cell>
          <cell r="N27">
            <v>0</v>
          </cell>
          <cell r="O27">
            <v>45557267.840000011</v>
          </cell>
        </row>
        <row r="28">
          <cell r="D28">
            <v>1.19</v>
          </cell>
          <cell r="E28"/>
          <cell r="F28">
            <v>729486.46</v>
          </cell>
          <cell r="G28">
            <v>5.24</v>
          </cell>
          <cell r="H28">
            <v>0.1</v>
          </cell>
          <cell r="I28">
            <v>0.35</v>
          </cell>
          <cell r="J28"/>
          <cell r="K28"/>
          <cell r="L28"/>
          <cell r="M28">
            <v>729493.33999999985</v>
          </cell>
          <cell r="N28">
            <v>0</v>
          </cell>
          <cell r="O28">
            <v>729493.33999999985</v>
          </cell>
        </row>
        <row r="29">
          <cell r="D29">
            <v>1378835.34</v>
          </cell>
          <cell r="E29">
            <v>21432.25</v>
          </cell>
          <cell r="F29">
            <v>2874004.94</v>
          </cell>
          <cell r="G29">
            <v>2327598.0299999998</v>
          </cell>
          <cell r="H29">
            <v>918841.51</v>
          </cell>
          <cell r="I29">
            <v>2.37</v>
          </cell>
          <cell r="J29"/>
          <cell r="K29"/>
          <cell r="L29">
            <v>16753.63</v>
          </cell>
          <cell r="M29">
            <v>7537468.0700000003</v>
          </cell>
          <cell r="N29">
            <v>0</v>
          </cell>
          <cell r="O29">
            <v>7537468.0700000003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4439306.9399999976</v>
          </cell>
          <cell r="E35">
            <v>811436.22</v>
          </cell>
          <cell r="F35">
            <v>18576489.610000007</v>
          </cell>
          <cell r="G35">
            <v>6527189.6299999878</v>
          </cell>
          <cell r="H35">
            <v>7351460.3800000027</v>
          </cell>
          <cell r="I35">
            <v>2595.35</v>
          </cell>
          <cell r="J35">
            <v>0</v>
          </cell>
          <cell r="K35">
            <v>0</v>
          </cell>
          <cell r="L35">
            <v>424200.50000000012</v>
          </cell>
          <cell r="M35">
            <v>38132678.630000025</v>
          </cell>
          <cell r="N35">
            <v>0</v>
          </cell>
          <cell r="O35">
            <v>38132678.630000025</v>
          </cell>
        </row>
        <row r="39">
          <cell r="O39">
            <v>-17597694.919999998</v>
          </cell>
        </row>
        <row r="40">
          <cell r="O40">
            <v>-14500347.029999999</v>
          </cell>
        </row>
        <row r="41">
          <cell r="O41">
            <v>-2689880.09</v>
          </cell>
        </row>
        <row r="42">
          <cell r="O42">
            <v>-51422.36</v>
          </cell>
        </row>
        <row r="43">
          <cell r="O43">
            <v>-356045.44</v>
          </cell>
        </row>
        <row r="44">
          <cell r="O44"/>
        </row>
        <row r="45">
          <cell r="O45"/>
        </row>
        <row r="46">
          <cell r="O46">
            <v>16636473.530000001</v>
          </cell>
        </row>
        <row r="47">
          <cell r="O47">
            <v>2557926.04</v>
          </cell>
        </row>
        <row r="48">
          <cell r="O48"/>
        </row>
        <row r="49">
          <cell r="O49"/>
        </row>
        <row r="50">
          <cell r="O50">
            <v>1420000</v>
          </cell>
        </row>
        <row r="51">
          <cell r="O51">
            <v>12658547.49</v>
          </cell>
        </row>
        <row r="52">
          <cell r="O52"/>
        </row>
        <row r="53">
          <cell r="O53">
            <v>-2516503.4299999997</v>
          </cell>
        </row>
        <row r="54">
          <cell r="O54">
            <v>-680.59</v>
          </cell>
        </row>
        <row r="55">
          <cell r="O55"/>
        </row>
        <row r="56">
          <cell r="O56">
            <v>-2515822.84</v>
          </cell>
        </row>
        <row r="57">
          <cell r="O57">
            <v>34654953.810000025</v>
          </cell>
        </row>
        <row r="58">
          <cell r="O58">
            <v>0</v>
          </cell>
        </row>
        <row r="60">
          <cell r="O60">
            <v>8208501</v>
          </cell>
        </row>
        <row r="61">
          <cell r="O61">
            <v>26446452.810000025</v>
          </cell>
        </row>
      </sheetData>
      <sheetData sheetId="29">
        <row r="3">
          <cell r="D3">
            <v>17700193.330000002</v>
          </cell>
          <cell r="E3">
            <v>1636218.22</v>
          </cell>
          <cell r="F3">
            <v>44508140.670000002</v>
          </cell>
          <cell r="G3">
            <v>16522704.560000001</v>
          </cell>
          <cell r="H3">
            <v>6271105.7199999997</v>
          </cell>
          <cell r="I3">
            <v>1382120.2199999997</v>
          </cell>
          <cell r="J3">
            <v>0</v>
          </cell>
          <cell r="K3">
            <v>0</v>
          </cell>
          <cell r="L3">
            <v>0</v>
          </cell>
          <cell r="M3">
            <v>88020482.719999999</v>
          </cell>
          <cell r="N3">
            <v>0</v>
          </cell>
          <cell r="O3">
            <v>88020482.719999999</v>
          </cell>
        </row>
        <row r="4">
          <cell r="D4">
            <v>10833621.65</v>
          </cell>
          <cell r="E4">
            <v>998610.38</v>
          </cell>
          <cell r="F4">
            <v>22349819.93</v>
          </cell>
          <cell r="G4">
            <v>9347011.8499999996</v>
          </cell>
          <cell r="H4"/>
          <cell r="I4">
            <v>784720.58</v>
          </cell>
          <cell r="J4"/>
          <cell r="K4"/>
          <cell r="L4"/>
          <cell r="M4">
            <v>44313784.390000001</v>
          </cell>
          <cell r="N4">
            <v>0</v>
          </cell>
          <cell r="O4">
            <v>44313784.390000001</v>
          </cell>
        </row>
        <row r="5">
          <cell r="D5">
            <v>1557151.05</v>
          </cell>
          <cell r="E5">
            <v>107199.2</v>
          </cell>
          <cell r="F5">
            <v>797048.1</v>
          </cell>
          <cell r="G5">
            <v>6296084.2000000002</v>
          </cell>
          <cell r="H5"/>
          <cell r="I5">
            <v>135355.5</v>
          </cell>
          <cell r="J5"/>
          <cell r="K5"/>
          <cell r="L5"/>
          <cell r="M5">
            <v>8892838.0500000007</v>
          </cell>
          <cell r="N5">
            <v>0</v>
          </cell>
          <cell r="O5">
            <v>8892838.0500000007</v>
          </cell>
        </row>
        <row r="6">
          <cell r="D6">
            <v>130544.22</v>
          </cell>
          <cell r="E6"/>
          <cell r="F6">
            <v>4901594.09</v>
          </cell>
          <cell r="G6">
            <v>8546.5</v>
          </cell>
          <cell r="H6"/>
          <cell r="I6">
            <v>45810.7</v>
          </cell>
          <cell r="J6"/>
          <cell r="K6"/>
          <cell r="L6"/>
          <cell r="M6">
            <v>5086495.51</v>
          </cell>
          <cell r="N6">
            <v>0</v>
          </cell>
          <cell r="O6">
            <v>5086495.51</v>
          </cell>
        </row>
        <row r="7">
          <cell r="D7">
            <v>1533002.6099999999</v>
          </cell>
          <cell r="E7">
            <v>74911.990000000005</v>
          </cell>
          <cell r="F7">
            <v>4403558.2300000004</v>
          </cell>
          <cell r="G7">
            <v>871062.01</v>
          </cell>
          <cell r="H7">
            <v>0</v>
          </cell>
          <cell r="I7">
            <v>160142.57</v>
          </cell>
          <cell r="J7">
            <v>0</v>
          </cell>
          <cell r="K7">
            <v>0</v>
          </cell>
          <cell r="L7">
            <v>0</v>
          </cell>
          <cell r="M7">
            <v>7042677.4100000001</v>
          </cell>
          <cell r="N7">
            <v>0</v>
          </cell>
          <cell r="O7">
            <v>7042677.4100000001</v>
          </cell>
        </row>
        <row r="8">
          <cell r="D8">
            <v>1380529.09</v>
          </cell>
          <cell r="E8">
            <v>59420.61</v>
          </cell>
          <cell r="F8">
            <v>4308414.1100000003</v>
          </cell>
          <cell r="G8">
            <v>1066545.81</v>
          </cell>
          <cell r="H8"/>
          <cell r="I8">
            <v>102400.91</v>
          </cell>
          <cell r="J8"/>
          <cell r="K8"/>
          <cell r="L8"/>
          <cell r="M8">
            <v>6917310.5300000012</v>
          </cell>
          <cell r="N8">
            <v>0</v>
          </cell>
          <cell r="O8">
            <v>6917310.5300000012</v>
          </cell>
        </row>
        <row r="9">
          <cell r="D9">
            <v>90560.89</v>
          </cell>
          <cell r="E9">
            <v>0</v>
          </cell>
          <cell r="F9">
            <v>648364</v>
          </cell>
          <cell r="G9">
            <v>700</v>
          </cell>
          <cell r="H9"/>
          <cell r="I9">
            <v>200</v>
          </cell>
          <cell r="J9"/>
          <cell r="K9"/>
          <cell r="L9"/>
          <cell r="M9">
            <v>739824.89</v>
          </cell>
          <cell r="N9">
            <v>0</v>
          </cell>
          <cell r="O9">
            <v>739824.89</v>
          </cell>
        </row>
        <row r="10">
          <cell r="D10">
            <v>61912.63</v>
          </cell>
          <cell r="E10">
            <v>15491.38</v>
          </cell>
          <cell r="F10">
            <v>-553219.88</v>
          </cell>
          <cell r="G10">
            <v>-196183.8</v>
          </cell>
          <cell r="H10"/>
          <cell r="I10">
            <v>57541.66</v>
          </cell>
          <cell r="J10"/>
          <cell r="K10"/>
          <cell r="L10"/>
          <cell r="M10">
            <v>-614458.00999999989</v>
          </cell>
          <cell r="N10">
            <v>0</v>
          </cell>
          <cell r="O10">
            <v>-614458.00999999989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/>
          <cell r="E13"/>
          <cell r="F13"/>
          <cell r="G13"/>
          <cell r="H13"/>
          <cell r="I13"/>
          <cell r="J13"/>
          <cell r="K13"/>
          <cell r="L13"/>
          <cell r="M13">
            <v>0</v>
          </cell>
          <cell r="N13">
            <v>0</v>
          </cell>
          <cell r="O13">
            <v>0</v>
          </cell>
        </row>
        <row r="14">
          <cell r="D14">
            <v>3645873.8</v>
          </cell>
          <cell r="E14">
            <v>455496.64999999997</v>
          </cell>
          <cell r="F14">
            <v>8826007.1699999999</v>
          </cell>
          <cell r="G14">
            <v>0</v>
          </cell>
          <cell r="H14">
            <v>6271105.7199999997</v>
          </cell>
          <cell r="I14">
            <v>256090.87</v>
          </cell>
          <cell r="J14">
            <v>0</v>
          </cell>
          <cell r="K14">
            <v>0</v>
          </cell>
          <cell r="L14">
            <v>0</v>
          </cell>
          <cell r="M14">
            <v>19454574.210000001</v>
          </cell>
          <cell r="N14">
            <v>0</v>
          </cell>
          <cell r="O14">
            <v>19454574.210000001</v>
          </cell>
        </row>
        <row r="15">
          <cell r="D15">
            <v>2844225.59</v>
          </cell>
          <cell r="E15">
            <v>432027.92</v>
          </cell>
          <cell r="F15">
            <v>4588272.2300000004</v>
          </cell>
          <cell r="G15"/>
          <cell r="H15">
            <v>4852789.22</v>
          </cell>
          <cell r="I15">
            <v>216127.93</v>
          </cell>
          <cell r="J15"/>
          <cell r="K15"/>
          <cell r="L15"/>
          <cell r="M15">
            <v>12933442.890000001</v>
          </cell>
          <cell r="N15">
            <v>0</v>
          </cell>
          <cell r="O15">
            <v>12933442.890000001</v>
          </cell>
        </row>
        <row r="16">
          <cell r="D16">
            <v>2826.2</v>
          </cell>
          <cell r="E16"/>
          <cell r="F16">
            <v>1996849.72</v>
          </cell>
          <cell r="G16"/>
          <cell r="H16"/>
          <cell r="I16"/>
          <cell r="J16"/>
          <cell r="K16"/>
          <cell r="L16"/>
          <cell r="M16">
            <v>1999675.92</v>
          </cell>
          <cell r="N16">
            <v>0</v>
          </cell>
          <cell r="O16">
            <v>1999675.92</v>
          </cell>
        </row>
        <row r="17">
          <cell r="D17">
            <v>798822.01</v>
          </cell>
          <cell r="E17">
            <v>23468.73</v>
          </cell>
          <cell r="F17">
            <v>2240885.2200000002</v>
          </cell>
          <cell r="G17"/>
          <cell r="H17">
            <v>1418316.5</v>
          </cell>
          <cell r="I17">
            <v>39962.94</v>
          </cell>
          <cell r="J17"/>
          <cell r="K17"/>
          <cell r="L17"/>
          <cell r="M17">
            <v>4521455.4000000004</v>
          </cell>
          <cell r="N17">
            <v>0</v>
          </cell>
          <cell r="O17">
            <v>4521455.4000000004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/>
          <cell r="E20"/>
          <cell r="F20"/>
          <cell r="G20"/>
          <cell r="H20"/>
          <cell r="I20"/>
          <cell r="J20"/>
          <cell r="K20"/>
          <cell r="L20"/>
          <cell r="M20">
            <v>0</v>
          </cell>
          <cell r="N20">
            <v>0</v>
          </cell>
          <cell r="O20">
            <v>0</v>
          </cell>
        </row>
        <row r="21">
          <cell r="D21"/>
          <cell r="E21"/>
          <cell r="F21">
            <v>3230113.15</v>
          </cell>
          <cell r="G21"/>
          <cell r="H21"/>
          <cell r="I21"/>
          <cell r="J21"/>
          <cell r="K21"/>
          <cell r="L21"/>
          <cell r="M21">
            <v>3230113.15</v>
          </cell>
          <cell r="N21">
            <v>0</v>
          </cell>
          <cell r="O21">
            <v>3230113.15</v>
          </cell>
        </row>
        <row r="22">
          <cell r="D22">
            <v>15272859</v>
          </cell>
          <cell r="E22">
            <v>1399328.79</v>
          </cell>
          <cell r="F22">
            <v>41085007.079999998</v>
          </cell>
          <cell r="G22">
            <v>5446944.3000000007</v>
          </cell>
          <cell r="H22">
            <v>12637040.68</v>
          </cell>
          <cell r="I22">
            <v>868375.52</v>
          </cell>
          <cell r="J22">
            <v>0</v>
          </cell>
          <cell r="K22">
            <v>0</v>
          </cell>
          <cell r="L22">
            <v>0</v>
          </cell>
          <cell r="M22">
            <v>76709555.36999999</v>
          </cell>
          <cell r="N22"/>
          <cell r="O22">
            <v>76709555.36999999</v>
          </cell>
        </row>
        <row r="23">
          <cell r="D23">
            <v>6907944.2300000004</v>
          </cell>
          <cell r="E23">
            <v>751881.27</v>
          </cell>
          <cell r="F23">
            <v>8510967.9800000004</v>
          </cell>
          <cell r="G23"/>
          <cell r="H23">
            <v>9553065.1699999999</v>
          </cell>
          <cell r="I23">
            <v>669747.09</v>
          </cell>
          <cell r="J23"/>
          <cell r="K23"/>
          <cell r="L23"/>
          <cell r="M23">
            <v>26393605.739999998</v>
          </cell>
          <cell r="N23">
            <v>0</v>
          </cell>
          <cell r="O23">
            <v>26393605.739999998</v>
          </cell>
        </row>
        <row r="24">
          <cell r="D24">
            <v>1496010.43</v>
          </cell>
          <cell r="E24">
            <v>108857.33</v>
          </cell>
          <cell r="F24">
            <v>3888873.91</v>
          </cell>
          <cell r="G24"/>
          <cell r="H24">
            <v>2598824.6</v>
          </cell>
          <cell r="I24">
            <v>78372.429999999993</v>
          </cell>
          <cell r="J24"/>
          <cell r="K24"/>
          <cell r="L24"/>
          <cell r="M24">
            <v>8170938.6999999993</v>
          </cell>
          <cell r="N24">
            <v>0</v>
          </cell>
          <cell r="O24">
            <v>8170938.6999999993</v>
          </cell>
        </row>
        <row r="25">
          <cell r="D25">
            <v>226804</v>
          </cell>
          <cell r="E25"/>
          <cell r="F25">
            <v>11136173.390000001</v>
          </cell>
          <cell r="G25"/>
          <cell r="H25">
            <v>17093</v>
          </cell>
          <cell r="I25">
            <v>120256</v>
          </cell>
          <cell r="J25"/>
          <cell r="K25"/>
          <cell r="L25"/>
          <cell r="M25">
            <v>11500326.390000001</v>
          </cell>
          <cell r="N25">
            <v>0</v>
          </cell>
          <cell r="O25">
            <v>11500326.390000001</v>
          </cell>
        </row>
        <row r="26">
          <cell r="D26">
            <v>6642100.3399999999</v>
          </cell>
          <cell r="E26">
            <v>538590.19000000006</v>
          </cell>
          <cell r="F26">
            <v>17548991.799999997</v>
          </cell>
          <cell r="G26">
            <v>5446944.3000000007</v>
          </cell>
          <cell r="H26">
            <v>468057.91000000003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30644684.539999999</v>
          </cell>
          <cell r="N26">
            <v>0</v>
          </cell>
          <cell r="O26">
            <v>30644684.539999999</v>
          </cell>
        </row>
        <row r="27">
          <cell r="D27">
            <v>5898990.6100000003</v>
          </cell>
          <cell r="E27">
            <v>486686.15</v>
          </cell>
          <cell r="F27">
            <v>12708544.27</v>
          </cell>
          <cell r="G27">
            <v>5039938.78</v>
          </cell>
          <cell r="H27">
            <v>400917.56</v>
          </cell>
          <cell r="I27"/>
          <cell r="J27"/>
          <cell r="K27"/>
          <cell r="L27"/>
          <cell r="M27">
            <v>24535077.370000001</v>
          </cell>
          <cell r="N27">
            <v>0</v>
          </cell>
          <cell r="O27">
            <v>24535077.370000001</v>
          </cell>
        </row>
        <row r="28">
          <cell r="D28">
            <v>7000</v>
          </cell>
          <cell r="E28"/>
          <cell r="F28">
            <v>3696541.2</v>
          </cell>
          <cell r="G28"/>
          <cell r="H28"/>
          <cell r="I28"/>
          <cell r="J28"/>
          <cell r="K28"/>
          <cell r="L28"/>
          <cell r="M28">
            <v>3703541.2</v>
          </cell>
          <cell r="N28">
            <v>0</v>
          </cell>
          <cell r="O28">
            <v>3703541.2</v>
          </cell>
        </row>
        <row r="29">
          <cell r="D29">
            <v>736109.73</v>
          </cell>
          <cell r="E29">
            <v>51904.04</v>
          </cell>
          <cell r="F29">
            <v>1143906.33</v>
          </cell>
          <cell r="G29">
            <v>407005.52</v>
          </cell>
          <cell r="H29">
            <v>67140.350000000006</v>
          </cell>
          <cell r="I29"/>
          <cell r="J29"/>
          <cell r="K29"/>
          <cell r="L29"/>
          <cell r="M29">
            <v>2406065.9700000002</v>
          </cell>
          <cell r="N29">
            <v>0</v>
          </cell>
          <cell r="O29">
            <v>2406065.9700000002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2427334.3300000019</v>
          </cell>
          <cell r="E35">
            <v>236889.42999999993</v>
          </cell>
          <cell r="F35">
            <v>3423133.5900000036</v>
          </cell>
          <cell r="G35">
            <v>11075760.26</v>
          </cell>
          <cell r="H35">
            <v>-6365934.96</v>
          </cell>
          <cell r="I35">
            <v>513744.69999999972</v>
          </cell>
          <cell r="J35">
            <v>0</v>
          </cell>
          <cell r="K35">
            <v>0</v>
          </cell>
          <cell r="L35">
            <v>0</v>
          </cell>
          <cell r="M35">
            <v>11310927.350000009</v>
          </cell>
          <cell r="N35">
            <v>0</v>
          </cell>
          <cell r="O35">
            <v>11310927.350000009</v>
          </cell>
        </row>
        <row r="39">
          <cell r="O39">
            <v>5966256</v>
          </cell>
        </row>
        <row r="40">
          <cell r="O40">
            <v>3251272</v>
          </cell>
        </row>
        <row r="41">
          <cell r="O41">
            <v>2443811</v>
          </cell>
        </row>
        <row r="42">
          <cell r="O42">
            <v>269998</v>
          </cell>
        </row>
        <row r="43">
          <cell r="O43">
            <v>1175</v>
          </cell>
        </row>
        <row r="44">
          <cell r="O44"/>
        </row>
        <row r="45">
          <cell r="O45"/>
        </row>
        <row r="46">
          <cell r="O46">
            <v>6948942</v>
          </cell>
        </row>
        <row r="47">
          <cell r="O47">
            <v>94224</v>
          </cell>
        </row>
        <row r="48">
          <cell r="O48"/>
        </row>
        <row r="49">
          <cell r="O49"/>
        </row>
        <row r="50">
          <cell r="O50"/>
        </row>
        <row r="51">
          <cell r="O51"/>
        </row>
        <row r="52">
          <cell r="O52">
            <v>6854718</v>
          </cell>
        </row>
        <row r="53">
          <cell r="O53">
            <v>611275</v>
          </cell>
        </row>
        <row r="54">
          <cell r="O54"/>
        </row>
        <row r="55">
          <cell r="O55"/>
        </row>
        <row r="56">
          <cell r="O56">
            <v>611275</v>
          </cell>
        </row>
        <row r="57">
          <cell r="O57">
            <v>11682338.350000009</v>
          </cell>
        </row>
        <row r="59">
          <cell r="O59">
            <v>0</v>
          </cell>
        </row>
        <row r="60">
          <cell r="O60">
            <v>2756354.91</v>
          </cell>
        </row>
        <row r="61">
          <cell r="O61">
            <v>8925983.590000011</v>
          </cell>
        </row>
      </sheetData>
      <sheetData sheetId="30">
        <row r="3">
          <cell r="D3">
            <v>0</v>
          </cell>
          <cell r="E3">
            <v>0</v>
          </cell>
          <cell r="F3">
            <v>1963066</v>
          </cell>
          <cell r="G3">
            <v>0</v>
          </cell>
          <cell r="H3">
            <v>40736</v>
          </cell>
          <cell r="I3">
            <v>0</v>
          </cell>
          <cell r="J3">
            <v>0</v>
          </cell>
          <cell r="K3">
            <v>0</v>
          </cell>
          <cell r="L3">
            <v>0</v>
          </cell>
          <cell r="M3">
            <v>2003802</v>
          </cell>
          <cell r="N3">
            <v>0</v>
          </cell>
          <cell r="O3">
            <v>2003802</v>
          </cell>
        </row>
        <row r="4">
          <cell r="D4"/>
          <cell r="E4"/>
          <cell r="F4">
            <v>1963066</v>
          </cell>
          <cell r="G4"/>
          <cell r="H4">
            <v>18450</v>
          </cell>
          <cell r="I4"/>
          <cell r="J4"/>
          <cell r="K4"/>
          <cell r="L4"/>
          <cell r="M4">
            <v>1981516</v>
          </cell>
          <cell r="N4">
            <v>0</v>
          </cell>
          <cell r="O4">
            <v>1981516</v>
          </cell>
        </row>
        <row r="5">
          <cell r="D5"/>
          <cell r="E5"/>
          <cell r="F5"/>
          <cell r="G5"/>
          <cell r="H5">
            <v>8856</v>
          </cell>
          <cell r="I5"/>
          <cell r="J5"/>
          <cell r="K5"/>
          <cell r="L5"/>
          <cell r="M5">
            <v>8856</v>
          </cell>
          <cell r="N5">
            <v>0</v>
          </cell>
          <cell r="O5">
            <v>8856</v>
          </cell>
        </row>
        <row r="6">
          <cell r="D6"/>
          <cell r="E6"/>
          <cell r="F6"/>
          <cell r="G6"/>
          <cell r="H6"/>
          <cell r="I6"/>
          <cell r="J6"/>
          <cell r="K6"/>
          <cell r="L6"/>
          <cell r="M6">
            <v>0</v>
          </cell>
          <cell r="N6">
            <v>0</v>
          </cell>
          <cell r="O6">
            <v>0</v>
          </cell>
        </row>
        <row r="7"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D8"/>
          <cell r="E8"/>
          <cell r="F8"/>
          <cell r="G8"/>
          <cell r="H8"/>
          <cell r="I8"/>
          <cell r="J8"/>
          <cell r="K8"/>
          <cell r="L8"/>
          <cell r="M8">
            <v>0</v>
          </cell>
          <cell r="N8">
            <v>0</v>
          </cell>
          <cell r="O8">
            <v>0</v>
          </cell>
        </row>
        <row r="9">
          <cell r="D9"/>
          <cell r="E9"/>
          <cell r="F9"/>
          <cell r="G9"/>
          <cell r="H9"/>
          <cell r="I9"/>
          <cell r="J9"/>
          <cell r="K9"/>
          <cell r="L9"/>
          <cell r="M9">
            <v>0</v>
          </cell>
          <cell r="N9">
            <v>0</v>
          </cell>
          <cell r="O9">
            <v>0</v>
          </cell>
        </row>
        <row r="10">
          <cell r="D10"/>
          <cell r="E10"/>
          <cell r="F10"/>
          <cell r="G10"/>
          <cell r="H10"/>
          <cell r="I10"/>
          <cell r="J10"/>
          <cell r="K10"/>
          <cell r="L10"/>
          <cell r="M10">
            <v>0</v>
          </cell>
          <cell r="N10">
            <v>0</v>
          </cell>
          <cell r="O10">
            <v>0</v>
          </cell>
        </row>
        <row r="11">
          <cell r="D11"/>
          <cell r="E11"/>
          <cell r="F11"/>
          <cell r="G11"/>
          <cell r="H11"/>
          <cell r="I11"/>
          <cell r="J11"/>
          <cell r="K11"/>
          <cell r="L11"/>
          <cell r="M11">
            <v>0</v>
          </cell>
          <cell r="N11">
            <v>0</v>
          </cell>
          <cell r="O11">
            <v>0</v>
          </cell>
        </row>
        <row r="12">
          <cell r="D12"/>
          <cell r="E12"/>
          <cell r="F12"/>
          <cell r="G12"/>
          <cell r="H12"/>
          <cell r="I12"/>
          <cell r="J12"/>
          <cell r="K12"/>
          <cell r="L12"/>
          <cell r="M12">
            <v>0</v>
          </cell>
          <cell r="N12">
            <v>0</v>
          </cell>
          <cell r="O12">
            <v>0</v>
          </cell>
        </row>
        <row r="13">
          <cell r="D13"/>
          <cell r="E13"/>
          <cell r="F13"/>
          <cell r="G13"/>
          <cell r="H13"/>
          <cell r="I13"/>
          <cell r="J13"/>
          <cell r="K13"/>
          <cell r="L13"/>
          <cell r="M13">
            <v>0</v>
          </cell>
          <cell r="N13">
            <v>0</v>
          </cell>
          <cell r="O13">
            <v>0</v>
          </cell>
        </row>
        <row r="14"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13430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13430</v>
          </cell>
          <cell r="N14">
            <v>0</v>
          </cell>
          <cell r="O14">
            <v>13430</v>
          </cell>
        </row>
        <row r="15">
          <cell r="D15"/>
          <cell r="E15"/>
          <cell r="F15"/>
          <cell r="G15"/>
          <cell r="H15">
            <v>13430</v>
          </cell>
          <cell r="I15"/>
          <cell r="J15"/>
          <cell r="K15"/>
          <cell r="L15"/>
          <cell r="M15">
            <v>13430</v>
          </cell>
          <cell r="N15">
            <v>0</v>
          </cell>
          <cell r="O15">
            <v>13430</v>
          </cell>
        </row>
        <row r="16">
          <cell r="D16"/>
          <cell r="E16"/>
          <cell r="F16"/>
          <cell r="G16"/>
          <cell r="H16"/>
          <cell r="I16"/>
          <cell r="J16"/>
          <cell r="K16"/>
          <cell r="L16"/>
          <cell r="M16">
            <v>0</v>
          </cell>
          <cell r="N16">
            <v>0</v>
          </cell>
          <cell r="O16">
            <v>0</v>
          </cell>
        </row>
        <row r="17">
          <cell r="D17"/>
          <cell r="E17"/>
          <cell r="F17"/>
          <cell r="G17"/>
          <cell r="H17"/>
          <cell r="I17"/>
          <cell r="J17"/>
          <cell r="K17"/>
          <cell r="L17"/>
          <cell r="M17">
            <v>0</v>
          </cell>
          <cell r="N17">
            <v>0</v>
          </cell>
          <cell r="O17">
            <v>0</v>
          </cell>
        </row>
        <row r="18">
          <cell r="D18"/>
          <cell r="E18"/>
          <cell r="F18"/>
          <cell r="G18"/>
          <cell r="H18"/>
          <cell r="I18"/>
          <cell r="J18"/>
          <cell r="K18"/>
          <cell r="L18"/>
          <cell r="M18">
            <v>0</v>
          </cell>
          <cell r="N18">
            <v>0</v>
          </cell>
          <cell r="O18">
            <v>0</v>
          </cell>
        </row>
        <row r="19">
          <cell r="D19"/>
          <cell r="E19"/>
          <cell r="F19"/>
          <cell r="G19"/>
          <cell r="H19"/>
          <cell r="I19"/>
          <cell r="J19"/>
          <cell r="K19"/>
          <cell r="L19"/>
          <cell r="M19">
            <v>0</v>
          </cell>
          <cell r="N19">
            <v>0</v>
          </cell>
          <cell r="O19">
            <v>0</v>
          </cell>
        </row>
        <row r="20">
          <cell r="D20"/>
          <cell r="E20"/>
          <cell r="F20"/>
          <cell r="G20"/>
          <cell r="H20"/>
          <cell r="I20"/>
          <cell r="J20"/>
          <cell r="K20"/>
          <cell r="L20"/>
          <cell r="M20">
            <v>0</v>
          </cell>
          <cell r="N20">
            <v>0</v>
          </cell>
          <cell r="O20">
            <v>0</v>
          </cell>
        </row>
        <row r="21">
          <cell r="D21"/>
          <cell r="E21"/>
          <cell r="F21"/>
          <cell r="G21"/>
          <cell r="H21"/>
          <cell r="I21"/>
          <cell r="J21"/>
          <cell r="K21"/>
          <cell r="L21"/>
          <cell r="M21">
            <v>0</v>
          </cell>
          <cell r="N21">
            <v>0</v>
          </cell>
          <cell r="O21">
            <v>0</v>
          </cell>
        </row>
        <row r="22">
          <cell r="D22">
            <v>0</v>
          </cell>
          <cell r="E22">
            <v>0</v>
          </cell>
          <cell r="F22">
            <v>1345504</v>
          </cell>
          <cell r="G22">
            <v>0</v>
          </cell>
          <cell r="H22">
            <v>39605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1385109</v>
          </cell>
          <cell r="N22"/>
          <cell r="O22">
            <v>1385109</v>
          </cell>
        </row>
        <row r="23">
          <cell r="D23"/>
          <cell r="E23"/>
          <cell r="F23">
            <v>488752</v>
          </cell>
          <cell r="G23"/>
          <cell r="H23">
            <v>14761</v>
          </cell>
          <cell r="I23"/>
          <cell r="J23"/>
          <cell r="K23"/>
          <cell r="L23"/>
          <cell r="M23">
            <v>503513</v>
          </cell>
          <cell r="N23">
            <v>0</v>
          </cell>
          <cell r="O23">
            <v>503513</v>
          </cell>
        </row>
        <row r="24">
          <cell r="D24"/>
          <cell r="E24"/>
          <cell r="F24"/>
          <cell r="G24"/>
          <cell r="H24"/>
          <cell r="I24"/>
          <cell r="J24"/>
          <cell r="K24"/>
          <cell r="L24"/>
          <cell r="M24">
            <v>0</v>
          </cell>
          <cell r="N24">
            <v>0</v>
          </cell>
          <cell r="O24">
            <v>0</v>
          </cell>
        </row>
        <row r="25">
          <cell r="D25"/>
          <cell r="E25"/>
          <cell r="F25"/>
          <cell r="G25"/>
          <cell r="H25"/>
          <cell r="I25"/>
          <cell r="J25"/>
          <cell r="K25"/>
          <cell r="L25"/>
          <cell r="M25">
            <v>0</v>
          </cell>
          <cell r="N25">
            <v>0</v>
          </cell>
          <cell r="O25">
            <v>0</v>
          </cell>
        </row>
        <row r="26">
          <cell r="D26">
            <v>0</v>
          </cell>
          <cell r="E26">
            <v>0</v>
          </cell>
          <cell r="F26">
            <v>856752</v>
          </cell>
          <cell r="G26">
            <v>0</v>
          </cell>
          <cell r="H26">
            <v>24844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881596</v>
          </cell>
          <cell r="N26">
            <v>0</v>
          </cell>
          <cell r="O26">
            <v>881596</v>
          </cell>
        </row>
        <row r="27">
          <cell r="D27"/>
          <cell r="E27"/>
          <cell r="F27"/>
          <cell r="G27"/>
          <cell r="H27"/>
          <cell r="I27"/>
          <cell r="J27"/>
          <cell r="K27"/>
          <cell r="L27"/>
          <cell r="M27">
            <v>0</v>
          </cell>
          <cell r="N27">
            <v>0</v>
          </cell>
          <cell r="O27">
            <v>0</v>
          </cell>
        </row>
        <row r="28">
          <cell r="D28"/>
          <cell r="E28"/>
          <cell r="F28">
            <v>856752</v>
          </cell>
          <cell r="G28"/>
          <cell r="H28">
            <v>16786</v>
          </cell>
          <cell r="I28"/>
          <cell r="J28"/>
          <cell r="K28"/>
          <cell r="L28"/>
          <cell r="M28">
            <v>873538</v>
          </cell>
          <cell r="N28">
            <v>0</v>
          </cell>
          <cell r="O28">
            <v>873538</v>
          </cell>
        </row>
        <row r="29">
          <cell r="D29"/>
          <cell r="E29"/>
          <cell r="F29"/>
          <cell r="G29"/>
          <cell r="H29">
            <v>8058</v>
          </cell>
          <cell r="I29"/>
          <cell r="J29"/>
          <cell r="K29"/>
          <cell r="L29"/>
          <cell r="M29">
            <v>8058</v>
          </cell>
          <cell r="N29">
            <v>0</v>
          </cell>
          <cell r="O29">
            <v>8058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>
            <v>0</v>
          </cell>
          <cell r="N30">
            <v>0</v>
          </cell>
          <cell r="O30">
            <v>0</v>
          </cell>
        </row>
        <row r="31">
          <cell r="D31"/>
          <cell r="E31"/>
          <cell r="F31"/>
          <cell r="G31"/>
          <cell r="H31"/>
          <cell r="I31"/>
          <cell r="J31"/>
          <cell r="K31"/>
          <cell r="L31"/>
          <cell r="M31">
            <v>0</v>
          </cell>
          <cell r="N31">
            <v>0</v>
          </cell>
          <cell r="O31">
            <v>0</v>
          </cell>
        </row>
        <row r="32">
          <cell r="D32"/>
          <cell r="E32"/>
          <cell r="F32"/>
          <cell r="G32"/>
          <cell r="H32"/>
          <cell r="I32"/>
          <cell r="J32"/>
          <cell r="K32"/>
          <cell r="L32"/>
          <cell r="M32">
            <v>0</v>
          </cell>
          <cell r="N32">
            <v>0</v>
          </cell>
          <cell r="O32">
            <v>0</v>
          </cell>
        </row>
        <row r="33">
          <cell r="D33"/>
          <cell r="E33"/>
          <cell r="F33"/>
          <cell r="G33"/>
          <cell r="H33"/>
          <cell r="I33"/>
          <cell r="J33"/>
          <cell r="K33"/>
          <cell r="L33"/>
          <cell r="M33">
            <v>0</v>
          </cell>
          <cell r="N33">
            <v>0</v>
          </cell>
          <cell r="O33">
            <v>0</v>
          </cell>
        </row>
        <row r="34">
          <cell r="D34"/>
          <cell r="E34"/>
          <cell r="F34"/>
          <cell r="G34"/>
          <cell r="H34"/>
          <cell r="I34"/>
          <cell r="J34"/>
          <cell r="K34"/>
          <cell r="L34"/>
          <cell r="M34">
            <v>0</v>
          </cell>
          <cell r="N34">
            <v>0</v>
          </cell>
          <cell r="O34">
            <v>0</v>
          </cell>
        </row>
        <row r="35">
          <cell r="D35">
            <v>0</v>
          </cell>
          <cell r="E35">
            <v>0</v>
          </cell>
          <cell r="F35">
            <v>617562</v>
          </cell>
          <cell r="G35">
            <v>0</v>
          </cell>
          <cell r="H35">
            <v>1131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618693</v>
          </cell>
          <cell r="N35">
            <v>0</v>
          </cell>
          <cell r="O35">
            <v>618693</v>
          </cell>
        </row>
        <row r="39">
          <cell r="O39">
            <v>1920882</v>
          </cell>
        </row>
        <row r="40">
          <cell r="O40">
            <v>971727</v>
          </cell>
        </row>
        <row r="41">
          <cell r="O41">
            <v>610776</v>
          </cell>
        </row>
        <row r="42">
          <cell r="O42">
            <v>0</v>
          </cell>
        </row>
        <row r="43">
          <cell r="O43">
            <v>167160</v>
          </cell>
        </row>
        <row r="44">
          <cell r="O44">
            <v>171219</v>
          </cell>
        </row>
        <row r="45">
          <cell r="O45"/>
        </row>
        <row r="46">
          <cell r="O46">
            <v>798098</v>
          </cell>
        </row>
        <row r="47">
          <cell r="O47">
            <v>25004</v>
          </cell>
        </row>
        <row r="48">
          <cell r="O48"/>
        </row>
        <row r="49">
          <cell r="O49"/>
        </row>
        <row r="50">
          <cell r="O50">
            <v>717845</v>
          </cell>
        </row>
        <row r="51">
          <cell r="O51">
            <v>55249</v>
          </cell>
        </row>
        <row r="52">
          <cell r="O52"/>
        </row>
        <row r="53">
          <cell r="O53">
            <v>422015</v>
          </cell>
        </row>
        <row r="54">
          <cell r="O54"/>
        </row>
        <row r="55">
          <cell r="O55"/>
        </row>
        <row r="56">
          <cell r="O56">
            <v>422015</v>
          </cell>
        </row>
        <row r="57">
          <cell r="O57">
            <v>-926106</v>
          </cell>
        </row>
        <row r="59">
          <cell r="O59">
            <v>0</v>
          </cell>
        </row>
        <row r="60">
          <cell r="O60"/>
        </row>
        <row r="61">
          <cell r="O61">
            <v>-926106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workbookViewId="0">
      <selection activeCell="F3" sqref="F3:F35"/>
    </sheetView>
  </sheetViews>
  <sheetFormatPr defaultRowHeight="12.75" x14ac:dyDescent="0.2"/>
  <cols>
    <col min="1" max="1" width="5.42578125" style="2" customWidth="1"/>
    <col min="2" max="2" width="2.42578125" style="2" customWidth="1"/>
    <col min="3" max="3" width="39.85546875" style="2" bestFit="1" customWidth="1"/>
    <col min="4" max="4" width="15.5703125" style="2" customWidth="1"/>
    <col min="5" max="5" width="12.85546875" style="2" bestFit="1" customWidth="1"/>
    <col min="6" max="7" width="15.42578125" style="2" bestFit="1" customWidth="1"/>
    <col min="8" max="8" width="14" style="2" bestFit="1" customWidth="1"/>
    <col min="9" max="9" width="13.28515625" style="2" bestFit="1" customWidth="1"/>
    <col min="10" max="11" width="12.7109375" style="2" bestFit="1" customWidth="1"/>
    <col min="12" max="12" width="13.85546875" style="2" bestFit="1" customWidth="1"/>
    <col min="13" max="13" width="15.42578125" style="2" bestFit="1" customWidth="1"/>
    <col min="14" max="14" width="11.140625" style="2" customWidth="1"/>
    <col min="15" max="15" width="19.42578125" style="2" customWidth="1"/>
    <col min="16" max="16384" width="9.140625" style="2"/>
  </cols>
  <sheetData>
    <row r="1" spans="1:15" x14ac:dyDescent="0.2">
      <c r="A1" s="1"/>
      <c r="C1" s="3" t="s">
        <v>69</v>
      </c>
      <c r="D1" s="32" t="s">
        <v>0</v>
      </c>
      <c r="E1" s="32" t="s">
        <v>1</v>
      </c>
      <c r="F1" s="32" t="s">
        <v>70</v>
      </c>
      <c r="G1" s="32" t="s">
        <v>71</v>
      </c>
      <c r="H1" s="32" t="s">
        <v>2</v>
      </c>
      <c r="I1" s="32" t="s">
        <v>3</v>
      </c>
      <c r="J1" s="32" t="s">
        <v>72</v>
      </c>
      <c r="K1" s="32" t="s">
        <v>73</v>
      </c>
      <c r="L1" s="32" t="s">
        <v>4</v>
      </c>
      <c r="M1" s="32" t="s">
        <v>5</v>
      </c>
      <c r="N1" s="32" t="s">
        <v>6</v>
      </c>
      <c r="O1" s="32" t="s">
        <v>7</v>
      </c>
    </row>
    <row r="2" spans="1:15" x14ac:dyDescent="0.2">
      <c r="A2" s="4"/>
      <c r="B2" s="4"/>
      <c r="C2" s="5" t="s">
        <v>74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x14ac:dyDescent="0.2">
      <c r="A3" s="4" t="s">
        <v>8</v>
      </c>
      <c r="B3" s="33" t="s">
        <v>9</v>
      </c>
      <c r="C3" s="33"/>
      <c r="D3" s="6">
        <f>'[1]TÜRK SİGORTA LTD 2023'!D3+'[1]ANADOLU SİGORTA A.Ş.2023'!D3+'[1]AVEON SİGORTA 2023'!D3+'[1]ZURİCH SİGORTA A.Ş.'!D3+'[1]TOWER INSURANCE LTD 2023'!D3+'[1]ZİRVE SİGORTA LTD 2023'!D3+'[1]UNIVERSAL SİGORTA LTD 2023'!D3+'[1]AXA SİGORTA A.Ş. 2023'!D3+'[1]AS-CAN SİGORTA LTD 2023'!D3+'[1]GULF SİGORTA A.Ş. 2023'!D3+'[1]CAN SİGORTA LTD. 2023'!D3+'[1]Segure Insurance Ltd. 2023'!D3+'[1]Limasol Sigorta Ltd.'!D3+'[1]Kıbrıs Sigorta Ltd.'!D3+'[1]Mapfree Insurance Co. Ltd. 2023'!D3+'[1]Şeker Sigorta Kıbrıs Ltd.'!D3+'[1]İktisat Sigorta Ltd. 2023'!D3+'[1]Northprime Insurance Ltd.2023'!D3+'[1]Alfa Insurance Co. Ltd. 2023'!D3+'[1]Kapital sigorta ltd. 2023'!D3+'[1]BEY SİGORTA LTD 2023'!D3+'[1]AKFİNANS SİGORTA LTD. 2023'!D3+'[1]EUROCITY INSURANCE LTD. 2023'!D3+'[1]COMMERCIAL INSURANCE 2023'!D3+'[1]TÜRKİYE SİGORTA LTD.'!D3+'[1]GÜVEN SİGORTA LTD. 2023'!D3+'[1]GOLD INSURANCE LTD. 2023'!D3+'[1]DAĞLI SİGORTA LTD. 2023'!D3+'[1]CREDITWEST INSURANCE LTD. 2023'!D3+'[1]NEAR EAST SİGORTA LTD. 2023'!D3+'[1]İYİ GELECEK LTD 2023'!D3</f>
        <v>713909719.98999989</v>
      </c>
      <c r="E3" s="6">
        <f>'[1]TÜRK SİGORTA LTD 2023'!E3+'[1]ANADOLU SİGORTA A.Ş.2023'!E3+'[1]AVEON SİGORTA 2023'!E3+'[1]ZURİCH SİGORTA A.Ş.'!E3+'[1]TOWER INSURANCE LTD 2023'!E3+'[1]ZİRVE SİGORTA LTD 2023'!E3+'[1]UNIVERSAL SİGORTA LTD 2023'!E3+'[1]AXA SİGORTA A.Ş. 2023'!E3+'[1]AS-CAN SİGORTA LTD 2023'!E3+'[1]GULF SİGORTA A.Ş. 2023'!E3+'[1]CAN SİGORTA LTD. 2023'!E3+'[1]Segure Insurance Ltd. 2023'!E3+'[1]Limasol Sigorta Ltd.'!E3+'[1]Kıbrıs Sigorta Ltd.'!E3+'[1]Mapfree Insurance Co. Ltd. 2023'!E3+'[1]Şeker Sigorta Kıbrıs Ltd.'!E3+'[1]İktisat Sigorta Ltd. 2023'!E3+'[1]Northprime Insurance Ltd.2023'!E3+'[1]Alfa Insurance Co. Ltd. 2023'!E3+'[1]Kapital sigorta ltd. 2023'!E3+'[1]BEY SİGORTA LTD 2023'!E3+'[1]AKFİNANS SİGORTA LTD. 2023'!E3+'[1]EUROCITY INSURANCE LTD. 2023'!E3+'[1]COMMERCIAL INSURANCE 2023'!E3+'[1]TÜRKİYE SİGORTA LTD.'!E3+'[1]GÜVEN SİGORTA LTD. 2023'!E3+'[1]GOLD INSURANCE LTD. 2023'!E3+'[1]DAĞLI SİGORTA LTD. 2023'!E3+'[1]CREDITWEST INSURANCE LTD. 2023'!E3+'[1]NEAR EAST SİGORTA LTD. 2023'!E3+'[1]İYİ GELECEK LTD 2023'!E3</f>
        <v>66455039.820000008</v>
      </c>
      <c r="F3" s="6">
        <f>'[1]TÜRK SİGORTA LTD 2023'!F3+'[1]ANADOLU SİGORTA A.Ş.2023'!F3+'[1]AVEON SİGORTA 2023'!F3+'[1]ZURİCH SİGORTA A.Ş.'!F3+'[1]TOWER INSURANCE LTD 2023'!F3+'[1]ZİRVE SİGORTA LTD 2023'!F3+'[1]UNIVERSAL SİGORTA LTD 2023'!F3+'[1]AXA SİGORTA A.Ş. 2023'!F3+'[1]AS-CAN SİGORTA LTD 2023'!F3+'[1]GULF SİGORTA A.Ş. 2023'!F3+'[1]CAN SİGORTA LTD. 2023'!F3+'[1]Segure Insurance Ltd. 2023'!F3+'[1]Limasol Sigorta Ltd.'!F3+'[1]Kıbrıs Sigorta Ltd.'!F3+'[1]Mapfree Insurance Co. Ltd. 2023'!F3+'[1]Şeker Sigorta Kıbrıs Ltd.'!F3+'[1]İktisat Sigorta Ltd. 2023'!F3+'[1]Northprime Insurance Ltd.2023'!F3+'[1]Alfa Insurance Co. Ltd. 2023'!F3+'[1]Kapital sigorta ltd. 2023'!F3+'[1]BEY SİGORTA LTD 2023'!F3+'[1]AKFİNANS SİGORTA LTD. 2023'!F3+'[1]EUROCITY INSURANCE LTD. 2023'!F3+'[1]COMMERCIAL INSURANCE 2023'!F3+'[1]TÜRKİYE SİGORTA LTD.'!F3+'[1]GÜVEN SİGORTA LTD. 2023'!F3+'[1]GOLD INSURANCE LTD. 2023'!F3+'[1]DAĞLI SİGORTA LTD. 2023'!F3+'[1]CREDITWEST INSURANCE LTD. 2023'!F3+'[1]NEAR EAST SİGORTA LTD. 2023'!F3+'[1]İYİ GELECEK LTD 2023'!F3</f>
        <v>1452401798.3800004</v>
      </c>
      <c r="G3" s="6">
        <f>'[1]TÜRK SİGORTA LTD 2023'!G3+'[1]ANADOLU SİGORTA A.Ş.2023'!G3+'[1]AVEON SİGORTA 2023'!G3+'[1]ZURİCH SİGORTA A.Ş.'!G3+'[1]TOWER INSURANCE LTD 2023'!G3+'[1]ZİRVE SİGORTA LTD 2023'!G3+'[1]UNIVERSAL SİGORTA LTD 2023'!G3+'[1]AXA SİGORTA A.Ş. 2023'!G3+'[1]AS-CAN SİGORTA LTD 2023'!G3+'[1]GULF SİGORTA A.Ş. 2023'!G3+'[1]CAN SİGORTA LTD. 2023'!G3+'[1]Segure Insurance Ltd. 2023'!G3+'[1]Limasol Sigorta Ltd.'!G3+'[1]Kıbrıs Sigorta Ltd.'!G3+'[1]Mapfree Insurance Co. Ltd. 2023'!G3+'[1]Şeker Sigorta Kıbrıs Ltd.'!G3+'[1]İktisat Sigorta Ltd. 2023'!G3+'[1]Northprime Insurance Ltd.2023'!G3+'[1]Alfa Insurance Co. Ltd. 2023'!G3+'[1]Kapital sigorta ltd. 2023'!G3+'[1]BEY SİGORTA LTD 2023'!G3+'[1]AKFİNANS SİGORTA LTD. 2023'!G3+'[1]EUROCITY INSURANCE LTD. 2023'!G3+'[1]COMMERCIAL INSURANCE 2023'!G3+'[1]TÜRKİYE SİGORTA LTD.'!G3+'[1]GÜVEN SİGORTA LTD. 2023'!G3+'[1]GOLD INSURANCE LTD. 2023'!G3+'[1]DAĞLI SİGORTA LTD. 2023'!G3+'[1]CREDITWEST INSURANCE LTD. 2023'!G3+'[1]NEAR EAST SİGORTA LTD. 2023'!G3+'[1]İYİ GELECEK LTD 2023'!G3</f>
        <v>1986566654.6999998</v>
      </c>
      <c r="H3" s="6">
        <f>'[1]TÜRK SİGORTA LTD 2023'!H3+'[1]ANADOLU SİGORTA A.Ş.2023'!H3+'[1]AVEON SİGORTA 2023'!H3+'[1]ZURİCH SİGORTA A.Ş.'!H3+'[1]TOWER INSURANCE LTD 2023'!H3+'[1]ZİRVE SİGORTA LTD 2023'!H3+'[1]UNIVERSAL SİGORTA LTD 2023'!H3+'[1]AXA SİGORTA A.Ş. 2023'!H3+'[1]AS-CAN SİGORTA LTD 2023'!H3+'[1]GULF SİGORTA A.Ş. 2023'!H3+'[1]CAN SİGORTA LTD. 2023'!H3+'[1]Segure Insurance Ltd. 2023'!H3+'[1]Limasol Sigorta Ltd.'!H3+'[1]Kıbrıs Sigorta Ltd.'!H3+'[1]Mapfree Insurance Co. Ltd. 2023'!H3+'[1]Şeker Sigorta Kıbrıs Ltd.'!H3+'[1]İktisat Sigorta Ltd. 2023'!H3+'[1]Northprime Insurance Ltd.2023'!H3+'[1]Alfa Insurance Co. Ltd. 2023'!H3+'[1]Kapital sigorta ltd. 2023'!H3+'[1]BEY SİGORTA LTD 2023'!H3+'[1]AKFİNANS SİGORTA LTD. 2023'!H3+'[1]EUROCITY INSURANCE LTD. 2023'!H3+'[1]COMMERCIAL INSURANCE 2023'!H3+'[1]TÜRKİYE SİGORTA LTD.'!H3+'[1]GÜVEN SİGORTA LTD. 2023'!H3+'[1]GOLD INSURANCE LTD. 2023'!H3+'[1]DAĞLI SİGORTA LTD. 2023'!H3+'[1]CREDITWEST INSURANCE LTD. 2023'!H3+'[1]NEAR EAST SİGORTA LTD. 2023'!H3+'[1]İYİ GELECEK LTD 2023'!H3</f>
        <v>271308587.80000001</v>
      </c>
      <c r="I3" s="6">
        <f>'[1]TÜRK SİGORTA LTD 2023'!I3+'[1]ANADOLU SİGORTA A.Ş.2023'!I3+'[1]AVEON SİGORTA 2023'!I3+'[1]ZURİCH SİGORTA A.Ş.'!I3+'[1]TOWER INSURANCE LTD 2023'!I3+'[1]ZİRVE SİGORTA LTD 2023'!I3+'[1]UNIVERSAL SİGORTA LTD 2023'!I3+'[1]AXA SİGORTA A.Ş. 2023'!I3+'[1]AS-CAN SİGORTA LTD 2023'!I3+'[1]GULF SİGORTA A.Ş. 2023'!I3+'[1]CAN SİGORTA LTD. 2023'!I3+'[1]Segure Insurance Ltd. 2023'!I3+'[1]Limasol Sigorta Ltd.'!I3+'[1]Kıbrıs Sigorta Ltd.'!I3+'[1]Mapfree Insurance Co. Ltd. 2023'!I3+'[1]Şeker Sigorta Kıbrıs Ltd.'!I3+'[1]İktisat Sigorta Ltd. 2023'!I3+'[1]Northprime Insurance Ltd.2023'!I3+'[1]Alfa Insurance Co. Ltd. 2023'!I3+'[1]Kapital sigorta ltd. 2023'!I3+'[1]BEY SİGORTA LTD 2023'!I3+'[1]AKFİNANS SİGORTA LTD. 2023'!I3+'[1]EUROCITY INSURANCE LTD. 2023'!I3+'[1]COMMERCIAL INSURANCE 2023'!I3+'[1]TÜRKİYE SİGORTA LTD.'!I3+'[1]GÜVEN SİGORTA LTD. 2023'!I3+'[1]GOLD INSURANCE LTD. 2023'!I3+'[1]DAĞLI SİGORTA LTD. 2023'!I3+'[1]CREDITWEST INSURANCE LTD. 2023'!I3+'[1]NEAR EAST SİGORTA LTD. 2023'!I3+'[1]İYİ GELECEK LTD 2023'!I3</f>
        <v>61136604.142000005</v>
      </c>
      <c r="J3" s="6">
        <f>'[1]TÜRK SİGORTA LTD 2023'!J3+'[1]ANADOLU SİGORTA A.Ş.2023'!J3+'[1]AVEON SİGORTA 2023'!J3+'[1]ZURİCH SİGORTA A.Ş.'!J3+'[1]TOWER INSURANCE LTD 2023'!J3+'[1]ZİRVE SİGORTA LTD 2023'!J3+'[1]UNIVERSAL SİGORTA LTD 2023'!J3+'[1]AXA SİGORTA A.Ş. 2023'!J3+'[1]AS-CAN SİGORTA LTD 2023'!J3+'[1]GULF SİGORTA A.Ş. 2023'!J3+'[1]CAN SİGORTA LTD. 2023'!J3+'[1]Segure Insurance Ltd. 2023'!J3+'[1]Limasol Sigorta Ltd.'!J3+'[1]Kıbrıs Sigorta Ltd.'!J3+'[1]Mapfree Insurance Co. Ltd. 2023'!J3+'[1]Şeker Sigorta Kıbrıs Ltd.'!J3+'[1]İktisat Sigorta Ltd. 2023'!J3+'[1]Northprime Insurance Ltd.2023'!J3+'[1]Alfa Insurance Co. Ltd. 2023'!J3+'[1]Kapital sigorta ltd. 2023'!J3+'[1]BEY SİGORTA LTD 2023'!J3+'[1]AKFİNANS SİGORTA LTD. 2023'!J3+'[1]EUROCITY INSURANCE LTD. 2023'!J3+'[1]COMMERCIAL INSURANCE 2023'!J3+'[1]TÜRKİYE SİGORTA LTD.'!J3+'[1]GÜVEN SİGORTA LTD. 2023'!J3+'[1]GOLD INSURANCE LTD. 2023'!J3+'[1]DAĞLI SİGORTA LTD. 2023'!J3+'[1]CREDITWEST INSURANCE LTD. 2023'!J3+'[1]NEAR EAST SİGORTA LTD. 2023'!J3+'[1]İYİ GELECEK LTD 2023'!J3</f>
        <v>19985832.23</v>
      </c>
      <c r="K3" s="6">
        <f>'[1]TÜRK SİGORTA LTD 2023'!K3+'[1]ANADOLU SİGORTA A.Ş.2023'!K3+'[1]AVEON SİGORTA 2023'!K3+'[1]ZURİCH SİGORTA A.Ş.'!K3+'[1]TOWER INSURANCE LTD 2023'!K3+'[1]ZİRVE SİGORTA LTD 2023'!K3+'[1]UNIVERSAL SİGORTA LTD 2023'!K3+'[1]AXA SİGORTA A.Ş. 2023'!K3+'[1]AS-CAN SİGORTA LTD 2023'!K3+'[1]GULF SİGORTA A.Ş. 2023'!K3+'[1]CAN SİGORTA LTD. 2023'!K3+'[1]Segure Insurance Ltd. 2023'!K3+'[1]Limasol Sigorta Ltd.'!K3+'[1]Kıbrıs Sigorta Ltd.'!K3+'[1]Mapfree Insurance Co. Ltd. 2023'!K3+'[1]Şeker Sigorta Kıbrıs Ltd.'!K3+'[1]İktisat Sigorta Ltd. 2023'!K3+'[1]Northprime Insurance Ltd.2023'!K3+'[1]Alfa Insurance Co. Ltd. 2023'!K3+'[1]Kapital sigorta ltd. 2023'!K3+'[1]BEY SİGORTA LTD 2023'!K3+'[1]AKFİNANS SİGORTA LTD. 2023'!K3+'[1]EUROCITY INSURANCE LTD. 2023'!K3+'[1]COMMERCIAL INSURANCE 2023'!K3+'[1]TÜRKİYE SİGORTA LTD.'!K3+'[1]GÜVEN SİGORTA LTD. 2023'!K3+'[1]GOLD INSURANCE LTD. 2023'!K3+'[1]DAĞLI SİGORTA LTD. 2023'!K3+'[1]CREDITWEST INSURANCE LTD. 2023'!K3+'[1]NEAR EAST SİGORTA LTD. 2023'!K3+'[1]İYİ GELECEK LTD 2023'!K3</f>
        <v>3944.6200000000003</v>
      </c>
      <c r="L3" s="6">
        <f>'[1]TÜRK SİGORTA LTD 2023'!L3+'[1]ANADOLU SİGORTA A.Ş.2023'!L3+'[1]AVEON SİGORTA 2023'!L3+'[1]ZURİCH SİGORTA A.Ş.'!L3+'[1]TOWER INSURANCE LTD 2023'!L3+'[1]ZİRVE SİGORTA LTD 2023'!L3+'[1]UNIVERSAL SİGORTA LTD 2023'!L3+'[1]AXA SİGORTA A.Ş. 2023'!L3+'[1]AS-CAN SİGORTA LTD 2023'!L3+'[1]GULF SİGORTA A.Ş. 2023'!L3+'[1]CAN SİGORTA LTD. 2023'!L3+'[1]Segure Insurance Ltd. 2023'!L3+'[1]Limasol Sigorta Ltd.'!L3+'[1]Kıbrıs Sigorta Ltd.'!L3+'[1]Mapfree Insurance Co. Ltd. 2023'!L3+'[1]Şeker Sigorta Kıbrıs Ltd.'!L3+'[1]İktisat Sigorta Ltd. 2023'!L3+'[1]Northprime Insurance Ltd.2023'!L3+'[1]Alfa Insurance Co. Ltd. 2023'!L3+'[1]Kapital sigorta ltd. 2023'!L3+'[1]BEY SİGORTA LTD 2023'!L3+'[1]AKFİNANS SİGORTA LTD. 2023'!L3+'[1]EUROCITY INSURANCE LTD. 2023'!L3+'[1]COMMERCIAL INSURANCE 2023'!L3+'[1]TÜRKİYE SİGORTA LTD.'!L3+'[1]GÜVEN SİGORTA LTD. 2023'!L3+'[1]GOLD INSURANCE LTD. 2023'!L3+'[1]DAĞLI SİGORTA LTD. 2023'!L3+'[1]CREDITWEST INSURANCE LTD. 2023'!L3+'[1]NEAR EAST SİGORTA LTD. 2023'!L3+'[1]İYİ GELECEK LTD 2023'!L3</f>
        <v>153193250.13000003</v>
      </c>
      <c r="M3" s="6">
        <f>'[1]TÜRK SİGORTA LTD 2023'!M3+'[1]ANADOLU SİGORTA A.Ş.2023'!M3+'[1]AVEON SİGORTA 2023'!M3+'[1]ZURİCH SİGORTA A.Ş.'!M3+'[1]TOWER INSURANCE LTD 2023'!M3+'[1]ZİRVE SİGORTA LTD 2023'!M3+'[1]UNIVERSAL SİGORTA LTD 2023'!M3+'[1]AXA SİGORTA A.Ş. 2023'!M3+'[1]AS-CAN SİGORTA LTD 2023'!M3+'[1]GULF SİGORTA A.Ş. 2023'!M3+'[1]CAN SİGORTA LTD. 2023'!M3+'[1]Segure Insurance Ltd. 2023'!M3+'[1]Limasol Sigorta Ltd.'!M3+'[1]Kıbrıs Sigorta Ltd.'!M3+'[1]Mapfree Insurance Co. Ltd. 2023'!M3+'[1]Şeker Sigorta Kıbrıs Ltd.'!M3+'[1]İktisat Sigorta Ltd. 2023'!M3+'[1]Northprime Insurance Ltd.2023'!M3+'[1]Alfa Insurance Co. Ltd. 2023'!M3+'[1]Kapital sigorta ltd. 2023'!M3+'[1]BEY SİGORTA LTD 2023'!M3+'[1]AKFİNANS SİGORTA LTD. 2023'!M3+'[1]EUROCITY INSURANCE LTD. 2023'!M3+'[1]COMMERCIAL INSURANCE 2023'!M3+'[1]TÜRKİYE SİGORTA LTD.'!M3+'[1]GÜVEN SİGORTA LTD. 2023'!M3+'[1]GOLD INSURANCE LTD. 2023'!M3+'[1]DAĞLI SİGORTA LTD. 2023'!M3+'[1]CREDITWEST INSURANCE LTD. 2023'!M3+'[1]NEAR EAST SİGORTA LTD. 2023'!M3+'[1]İYİ GELECEK LTD 2023'!M3</f>
        <v>4724961431.8119993</v>
      </c>
      <c r="N3" s="6">
        <f>'[1]TÜRK SİGORTA LTD 2023'!N3+'[1]ANADOLU SİGORTA A.Ş.2023'!N3+'[1]AVEON SİGORTA 2023'!N3+'[1]ZURİCH SİGORTA A.Ş.'!N3+'[1]TOWER INSURANCE LTD 2023'!N3+'[1]ZİRVE SİGORTA LTD 2023'!N3+'[1]UNIVERSAL SİGORTA LTD 2023'!N3+'[1]AXA SİGORTA A.Ş. 2023'!N3+'[1]AS-CAN SİGORTA LTD 2023'!N3+'[1]GULF SİGORTA A.Ş. 2023'!N3+'[1]CAN SİGORTA LTD. 2023'!N3+'[1]Segure Insurance Ltd. 2023'!N3+'[1]Limasol Sigorta Ltd.'!N3+'[1]Kıbrıs Sigorta Ltd.'!N3+'[1]Mapfree Insurance Co. Ltd. 2023'!N3+'[1]Şeker Sigorta Kıbrıs Ltd.'!N3+'[1]İktisat Sigorta Ltd. 2023'!N3+'[1]Northprime Insurance Ltd.2023'!N3+'[1]Alfa Insurance Co. Ltd. 2023'!N3+'[1]Kapital sigorta ltd. 2023'!N3+'[1]BEY SİGORTA LTD 2023'!N3+'[1]AKFİNANS SİGORTA LTD. 2023'!N3+'[1]EUROCITY INSURANCE LTD. 2023'!N3+'[1]COMMERCIAL INSURANCE 2023'!N3+'[1]TÜRKİYE SİGORTA LTD.'!N3+'[1]GÜVEN SİGORTA LTD. 2023'!N3+'[1]GOLD INSURANCE LTD. 2023'!N3+'[1]DAĞLI SİGORTA LTD. 2023'!N3+'[1]CREDITWEST INSURANCE LTD. 2023'!N3+'[1]NEAR EAST SİGORTA LTD. 2023'!N3+'[1]İYİ GELECEK LTD 2023'!N3</f>
        <v>0</v>
      </c>
      <c r="O3" s="6">
        <f>'[1]TÜRK SİGORTA LTD 2023'!O3+'[1]ANADOLU SİGORTA A.Ş.2023'!O3+'[1]AVEON SİGORTA 2023'!O3+'[1]ZURİCH SİGORTA A.Ş.'!O3+'[1]TOWER INSURANCE LTD 2023'!O3+'[1]ZİRVE SİGORTA LTD 2023'!O3+'[1]UNIVERSAL SİGORTA LTD 2023'!O3+'[1]AXA SİGORTA A.Ş. 2023'!O3+'[1]AS-CAN SİGORTA LTD 2023'!O3+'[1]GULF SİGORTA A.Ş. 2023'!O3+'[1]CAN SİGORTA LTD. 2023'!O3+'[1]Segure Insurance Ltd. 2023'!O3+'[1]Limasol Sigorta Ltd.'!O3+'[1]Kıbrıs Sigorta Ltd.'!O3+'[1]Mapfree Insurance Co. Ltd. 2023'!O3+'[1]Şeker Sigorta Kıbrıs Ltd.'!O3+'[1]İktisat Sigorta Ltd. 2023'!O3+'[1]Northprime Insurance Ltd.2023'!O3+'[1]Alfa Insurance Co. Ltd. 2023'!O3+'[1]Kapital sigorta ltd. 2023'!O3+'[1]BEY SİGORTA LTD 2023'!O3+'[1]AKFİNANS SİGORTA LTD. 2023'!O3+'[1]EUROCITY INSURANCE LTD. 2023'!O3+'[1]COMMERCIAL INSURANCE 2023'!O3+'[1]TÜRKİYE SİGORTA LTD.'!O3+'[1]GÜVEN SİGORTA LTD. 2023'!O3+'[1]GOLD INSURANCE LTD. 2023'!O3+'[1]DAĞLI SİGORTA LTD. 2023'!O3+'[1]CREDITWEST INSURANCE LTD. 2023'!O3+'[1]NEAR EAST SİGORTA LTD. 2023'!O3+'[1]İYİ GELECEK LTD 2023'!O3</f>
        <v>4724961431.8119993</v>
      </c>
    </row>
    <row r="4" spans="1:15" x14ac:dyDescent="0.2">
      <c r="A4" s="4"/>
      <c r="B4" s="7" t="s">
        <v>10</v>
      </c>
      <c r="C4" s="7" t="s">
        <v>11</v>
      </c>
      <c r="D4" s="6">
        <f>'[1]TÜRK SİGORTA LTD 2023'!D4+'[1]ANADOLU SİGORTA A.Ş.2023'!D4+'[1]AVEON SİGORTA 2023'!D4+'[1]ZURİCH SİGORTA A.Ş.'!D4+'[1]TOWER INSURANCE LTD 2023'!D4+'[1]ZİRVE SİGORTA LTD 2023'!D4+'[1]UNIVERSAL SİGORTA LTD 2023'!D4+'[1]AXA SİGORTA A.Ş. 2023'!D4+'[1]AS-CAN SİGORTA LTD 2023'!D4+'[1]GULF SİGORTA A.Ş. 2023'!D4+'[1]CAN SİGORTA LTD. 2023'!D4+'[1]Segure Insurance Ltd. 2023'!D4+'[1]Limasol Sigorta Ltd.'!D4+'[1]Kıbrıs Sigorta Ltd.'!D4+'[1]Mapfree Insurance Co. Ltd. 2023'!D4+'[1]Şeker Sigorta Kıbrıs Ltd.'!D4+'[1]İktisat Sigorta Ltd. 2023'!D4+'[1]Northprime Insurance Ltd.2023'!D4+'[1]Alfa Insurance Co. Ltd. 2023'!D4+'[1]Kapital sigorta ltd. 2023'!D4+'[1]BEY SİGORTA LTD 2023'!D4+'[1]AKFİNANS SİGORTA LTD. 2023'!D4+'[1]EUROCITY INSURANCE LTD. 2023'!D4+'[1]COMMERCIAL INSURANCE 2023'!D4+'[1]TÜRKİYE SİGORTA LTD.'!D4+'[1]GÜVEN SİGORTA LTD. 2023'!D4+'[1]GOLD INSURANCE LTD. 2023'!D4+'[1]DAĞLI SİGORTA LTD. 2023'!D4+'[1]CREDITWEST INSURANCE LTD. 2023'!D4+'[1]NEAR EAST SİGORTA LTD. 2023'!D4+'[1]İYİ GELECEK LTD 2023'!D4</f>
        <v>439607338.41000003</v>
      </c>
      <c r="E4" s="6">
        <f>'[1]TÜRK SİGORTA LTD 2023'!E4+'[1]ANADOLU SİGORTA A.Ş.2023'!E4+'[1]AVEON SİGORTA 2023'!E4+'[1]ZURİCH SİGORTA A.Ş.'!E4+'[1]TOWER INSURANCE LTD 2023'!E4+'[1]ZİRVE SİGORTA LTD 2023'!E4+'[1]UNIVERSAL SİGORTA LTD 2023'!E4+'[1]AXA SİGORTA A.Ş. 2023'!E4+'[1]AS-CAN SİGORTA LTD 2023'!E4+'[1]GULF SİGORTA A.Ş. 2023'!E4+'[1]CAN SİGORTA LTD. 2023'!E4+'[1]Segure Insurance Ltd. 2023'!E4+'[1]Limasol Sigorta Ltd.'!E4+'[1]Kıbrıs Sigorta Ltd.'!E4+'[1]Mapfree Insurance Co. Ltd. 2023'!E4+'[1]Şeker Sigorta Kıbrıs Ltd.'!E4+'[1]İktisat Sigorta Ltd. 2023'!E4+'[1]Northprime Insurance Ltd.2023'!E4+'[1]Alfa Insurance Co. Ltd. 2023'!E4+'[1]Kapital sigorta ltd. 2023'!E4+'[1]BEY SİGORTA LTD 2023'!E4+'[1]AKFİNANS SİGORTA LTD. 2023'!E4+'[1]EUROCITY INSURANCE LTD. 2023'!E4+'[1]COMMERCIAL INSURANCE 2023'!E4+'[1]TÜRKİYE SİGORTA LTD.'!E4+'[1]GÜVEN SİGORTA LTD. 2023'!E4+'[1]GOLD INSURANCE LTD. 2023'!E4+'[1]DAĞLI SİGORTA LTD. 2023'!E4+'[1]CREDITWEST INSURANCE LTD. 2023'!E4+'[1]NEAR EAST SİGORTA LTD. 2023'!E4+'[1]İYİ GELECEK LTD 2023'!E4</f>
        <v>46192833.940000005</v>
      </c>
      <c r="F4" s="6">
        <f>'[1]TÜRK SİGORTA LTD 2023'!F4+'[1]ANADOLU SİGORTA A.Ş.2023'!F4+'[1]AVEON SİGORTA 2023'!F4+'[1]ZURİCH SİGORTA A.Ş.'!F4+'[1]TOWER INSURANCE LTD 2023'!F4+'[1]ZİRVE SİGORTA LTD 2023'!F4+'[1]UNIVERSAL SİGORTA LTD 2023'!F4+'[1]AXA SİGORTA A.Ş. 2023'!F4+'[1]AS-CAN SİGORTA LTD 2023'!F4+'[1]GULF SİGORTA A.Ş. 2023'!F4+'[1]CAN SİGORTA LTD. 2023'!F4+'[1]Segure Insurance Ltd. 2023'!F4+'[1]Limasol Sigorta Ltd.'!F4+'[1]Kıbrıs Sigorta Ltd.'!F4+'[1]Mapfree Insurance Co. Ltd. 2023'!F4+'[1]Şeker Sigorta Kıbrıs Ltd.'!F4+'[1]İktisat Sigorta Ltd. 2023'!F4+'[1]Northprime Insurance Ltd.2023'!F4+'[1]Alfa Insurance Co. Ltd. 2023'!F4+'[1]Kapital sigorta ltd. 2023'!F4+'[1]BEY SİGORTA LTD 2023'!F4+'[1]AKFİNANS SİGORTA LTD. 2023'!F4+'[1]EUROCITY INSURANCE LTD. 2023'!F4+'[1]COMMERCIAL INSURANCE 2023'!F4+'[1]TÜRKİYE SİGORTA LTD.'!F4+'[1]GÜVEN SİGORTA LTD. 2023'!F4+'[1]GOLD INSURANCE LTD. 2023'!F4+'[1]DAĞLI SİGORTA LTD. 2023'!F4+'[1]CREDITWEST INSURANCE LTD. 2023'!F4+'[1]NEAR EAST SİGORTA LTD. 2023'!F4+'[1]İYİ GELECEK LTD 2023'!F4</f>
        <v>716544901.87</v>
      </c>
      <c r="G4" s="6">
        <f>'[1]TÜRK SİGORTA LTD 2023'!G4+'[1]ANADOLU SİGORTA A.Ş.2023'!G4+'[1]AVEON SİGORTA 2023'!G4+'[1]ZURİCH SİGORTA A.Ş.'!G4+'[1]TOWER INSURANCE LTD 2023'!G4+'[1]ZİRVE SİGORTA LTD 2023'!G4+'[1]UNIVERSAL SİGORTA LTD 2023'!G4+'[1]AXA SİGORTA A.Ş. 2023'!G4+'[1]AS-CAN SİGORTA LTD 2023'!G4+'[1]GULF SİGORTA A.Ş. 2023'!G4+'[1]CAN SİGORTA LTD. 2023'!G4+'[1]Segure Insurance Ltd. 2023'!G4+'[1]Limasol Sigorta Ltd.'!G4+'[1]Kıbrıs Sigorta Ltd.'!G4+'[1]Mapfree Insurance Co. Ltd. 2023'!G4+'[1]Şeker Sigorta Kıbrıs Ltd.'!G4+'[1]İktisat Sigorta Ltd. 2023'!G4+'[1]Northprime Insurance Ltd.2023'!G4+'[1]Alfa Insurance Co. Ltd. 2023'!G4+'[1]Kapital sigorta ltd. 2023'!G4+'[1]BEY SİGORTA LTD 2023'!G4+'[1]AKFİNANS SİGORTA LTD. 2023'!G4+'[1]EUROCITY INSURANCE LTD. 2023'!G4+'[1]COMMERCIAL INSURANCE 2023'!G4+'[1]TÜRKİYE SİGORTA LTD.'!G4+'[1]GÜVEN SİGORTA LTD. 2023'!G4+'[1]GOLD INSURANCE LTD. 2023'!G4+'[1]DAĞLI SİGORTA LTD. 2023'!G4+'[1]CREDITWEST INSURANCE LTD. 2023'!G4+'[1]NEAR EAST SİGORTA LTD. 2023'!G4+'[1]İYİ GELECEK LTD 2023'!G4</f>
        <v>1070881379.3900001</v>
      </c>
      <c r="H4" s="6">
        <f>'[1]TÜRK SİGORTA LTD 2023'!H4+'[1]ANADOLU SİGORTA A.Ş.2023'!H4+'[1]AVEON SİGORTA 2023'!H4+'[1]ZURİCH SİGORTA A.Ş.'!H4+'[1]TOWER INSURANCE LTD 2023'!H4+'[1]ZİRVE SİGORTA LTD 2023'!H4+'[1]UNIVERSAL SİGORTA LTD 2023'!H4+'[1]AXA SİGORTA A.Ş. 2023'!H4+'[1]AS-CAN SİGORTA LTD 2023'!H4+'[1]GULF SİGORTA A.Ş. 2023'!H4+'[1]CAN SİGORTA LTD. 2023'!H4+'[1]Segure Insurance Ltd. 2023'!H4+'[1]Limasol Sigorta Ltd.'!H4+'[1]Kıbrıs Sigorta Ltd.'!H4+'[1]Mapfree Insurance Co. Ltd. 2023'!H4+'[1]Şeker Sigorta Kıbrıs Ltd.'!H4+'[1]İktisat Sigorta Ltd. 2023'!H4+'[1]Northprime Insurance Ltd.2023'!H4+'[1]Alfa Insurance Co. Ltd. 2023'!H4+'[1]Kapital sigorta ltd. 2023'!H4+'[1]BEY SİGORTA LTD 2023'!H4+'[1]AKFİNANS SİGORTA LTD. 2023'!H4+'[1]EUROCITY INSURANCE LTD. 2023'!H4+'[1]COMMERCIAL INSURANCE 2023'!H4+'[1]TÜRKİYE SİGORTA LTD.'!H4+'[1]GÜVEN SİGORTA LTD. 2023'!H4+'[1]GOLD INSURANCE LTD. 2023'!H4+'[1]DAĞLI SİGORTA LTD. 2023'!H4+'[1]CREDITWEST INSURANCE LTD. 2023'!H4+'[1]NEAR EAST SİGORTA LTD. 2023'!H4+'[1]İYİ GELECEK LTD 2023'!H4</f>
        <v>128901314.38</v>
      </c>
      <c r="I4" s="6">
        <f>'[1]TÜRK SİGORTA LTD 2023'!I4+'[1]ANADOLU SİGORTA A.Ş.2023'!I4+'[1]AVEON SİGORTA 2023'!I4+'[1]ZURİCH SİGORTA A.Ş.'!I4+'[1]TOWER INSURANCE LTD 2023'!I4+'[1]ZİRVE SİGORTA LTD 2023'!I4+'[1]UNIVERSAL SİGORTA LTD 2023'!I4+'[1]AXA SİGORTA A.Ş. 2023'!I4+'[1]AS-CAN SİGORTA LTD 2023'!I4+'[1]GULF SİGORTA A.Ş. 2023'!I4+'[1]CAN SİGORTA LTD. 2023'!I4+'[1]Segure Insurance Ltd. 2023'!I4+'[1]Limasol Sigorta Ltd.'!I4+'[1]Kıbrıs Sigorta Ltd.'!I4+'[1]Mapfree Insurance Co. Ltd. 2023'!I4+'[1]Şeker Sigorta Kıbrıs Ltd.'!I4+'[1]İktisat Sigorta Ltd. 2023'!I4+'[1]Northprime Insurance Ltd.2023'!I4+'[1]Alfa Insurance Co. Ltd. 2023'!I4+'[1]Kapital sigorta ltd. 2023'!I4+'[1]BEY SİGORTA LTD 2023'!I4+'[1]AKFİNANS SİGORTA LTD. 2023'!I4+'[1]EUROCITY INSURANCE LTD. 2023'!I4+'[1]COMMERCIAL INSURANCE 2023'!I4+'[1]TÜRKİYE SİGORTA LTD.'!I4+'[1]GÜVEN SİGORTA LTD. 2023'!I4+'[1]GOLD INSURANCE LTD. 2023'!I4+'[1]DAĞLI SİGORTA LTD. 2023'!I4+'[1]CREDITWEST INSURANCE LTD. 2023'!I4+'[1]NEAR EAST SİGORTA LTD. 2023'!I4+'[1]İYİ GELECEK LTD 2023'!I4</f>
        <v>37318944.420000002</v>
      </c>
      <c r="J4" s="6">
        <f>'[1]TÜRK SİGORTA LTD 2023'!J4+'[1]ANADOLU SİGORTA A.Ş.2023'!J4+'[1]AVEON SİGORTA 2023'!J4+'[1]ZURİCH SİGORTA A.Ş.'!J4+'[1]TOWER INSURANCE LTD 2023'!J4+'[1]ZİRVE SİGORTA LTD 2023'!J4+'[1]UNIVERSAL SİGORTA LTD 2023'!J4+'[1]AXA SİGORTA A.Ş. 2023'!J4+'[1]AS-CAN SİGORTA LTD 2023'!J4+'[1]GULF SİGORTA A.Ş. 2023'!J4+'[1]CAN SİGORTA LTD. 2023'!J4+'[1]Segure Insurance Ltd. 2023'!J4+'[1]Limasol Sigorta Ltd.'!J4+'[1]Kıbrıs Sigorta Ltd.'!J4+'[1]Mapfree Insurance Co. Ltd. 2023'!J4+'[1]Şeker Sigorta Kıbrıs Ltd.'!J4+'[1]İktisat Sigorta Ltd. 2023'!J4+'[1]Northprime Insurance Ltd.2023'!J4+'[1]Alfa Insurance Co. Ltd. 2023'!J4+'[1]Kapital sigorta ltd. 2023'!J4+'[1]BEY SİGORTA LTD 2023'!J4+'[1]AKFİNANS SİGORTA LTD. 2023'!J4+'[1]EUROCITY INSURANCE LTD. 2023'!J4+'[1]COMMERCIAL INSURANCE 2023'!J4+'[1]TÜRKİYE SİGORTA LTD.'!J4+'[1]GÜVEN SİGORTA LTD. 2023'!J4+'[1]GOLD INSURANCE LTD. 2023'!J4+'[1]DAĞLI SİGORTA LTD. 2023'!J4+'[1]CREDITWEST INSURANCE LTD. 2023'!J4+'[1]NEAR EAST SİGORTA LTD. 2023'!J4+'[1]İYİ GELECEK LTD 2023'!J4</f>
        <v>10634438.760000002</v>
      </c>
      <c r="K4" s="6">
        <f>'[1]TÜRK SİGORTA LTD 2023'!K4+'[1]ANADOLU SİGORTA A.Ş.2023'!K4+'[1]AVEON SİGORTA 2023'!K4+'[1]ZURİCH SİGORTA A.Ş.'!K4+'[1]TOWER INSURANCE LTD 2023'!K4+'[1]ZİRVE SİGORTA LTD 2023'!K4+'[1]UNIVERSAL SİGORTA LTD 2023'!K4+'[1]AXA SİGORTA A.Ş. 2023'!K4+'[1]AS-CAN SİGORTA LTD 2023'!K4+'[1]GULF SİGORTA A.Ş. 2023'!K4+'[1]CAN SİGORTA LTD. 2023'!K4+'[1]Segure Insurance Ltd. 2023'!K4+'[1]Limasol Sigorta Ltd.'!K4+'[1]Kıbrıs Sigorta Ltd.'!K4+'[1]Mapfree Insurance Co. Ltd. 2023'!K4+'[1]Şeker Sigorta Kıbrıs Ltd.'!K4+'[1]İktisat Sigorta Ltd. 2023'!K4+'[1]Northprime Insurance Ltd.2023'!K4+'[1]Alfa Insurance Co. Ltd. 2023'!K4+'[1]Kapital sigorta ltd. 2023'!K4+'[1]BEY SİGORTA LTD 2023'!K4+'[1]AKFİNANS SİGORTA LTD. 2023'!K4+'[1]EUROCITY INSURANCE LTD. 2023'!K4+'[1]COMMERCIAL INSURANCE 2023'!K4+'[1]TÜRKİYE SİGORTA LTD.'!K4+'[1]GÜVEN SİGORTA LTD. 2023'!K4+'[1]GOLD INSURANCE LTD. 2023'!K4+'[1]DAĞLI SİGORTA LTD. 2023'!K4+'[1]CREDITWEST INSURANCE LTD. 2023'!K4+'[1]NEAR EAST SİGORTA LTD. 2023'!K4+'[1]İYİ GELECEK LTD 2023'!K4</f>
        <v>1736</v>
      </c>
      <c r="L4" s="6">
        <f>'[1]TÜRK SİGORTA LTD 2023'!L4+'[1]ANADOLU SİGORTA A.Ş.2023'!L4+'[1]AVEON SİGORTA 2023'!L4+'[1]ZURİCH SİGORTA A.Ş.'!L4+'[1]TOWER INSURANCE LTD 2023'!L4+'[1]ZİRVE SİGORTA LTD 2023'!L4+'[1]UNIVERSAL SİGORTA LTD 2023'!L4+'[1]AXA SİGORTA A.Ş. 2023'!L4+'[1]AS-CAN SİGORTA LTD 2023'!L4+'[1]GULF SİGORTA A.Ş. 2023'!L4+'[1]CAN SİGORTA LTD. 2023'!L4+'[1]Segure Insurance Ltd. 2023'!L4+'[1]Limasol Sigorta Ltd.'!L4+'[1]Kıbrıs Sigorta Ltd.'!L4+'[1]Mapfree Insurance Co. Ltd. 2023'!L4+'[1]Şeker Sigorta Kıbrıs Ltd.'!L4+'[1]İktisat Sigorta Ltd. 2023'!L4+'[1]Northprime Insurance Ltd.2023'!L4+'[1]Alfa Insurance Co. Ltd. 2023'!L4+'[1]Kapital sigorta ltd. 2023'!L4+'[1]BEY SİGORTA LTD 2023'!L4+'[1]AKFİNANS SİGORTA LTD. 2023'!L4+'[1]EUROCITY INSURANCE LTD. 2023'!L4+'[1]COMMERCIAL INSURANCE 2023'!L4+'[1]TÜRKİYE SİGORTA LTD.'!L4+'[1]GÜVEN SİGORTA LTD. 2023'!L4+'[1]GOLD INSURANCE LTD. 2023'!L4+'[1]DAĞLI SİGORTA LTD. 2023'!L4+'[1]CREDITWEST INSURANCE LTD. 2023'!L4+'[1]NEAR EAST SİGORTA LTD. 2023'!L4+'[1]İYİ GELECEK LTD 2023'!L4</f>
        <v>83000949.800000012</v>
      </c>
      <c r="M4" s="6">
        <f>'[1]TÜRK SİGORTA LTD 2023'!M4+'[1]ANADOLU SİGORTA A.Ş.2023'!M4+'[1]AVEON SİGORTA 2023'!M4+'[1]ZURİCH SİGORTA A.Ş.'!M4+'[1]TOWER INSURANCE LTD 2023'!M4+'[1]ZİRVE SİGORTA LTD 2023'!M4+'[1]UNIVERSAL SİGORTA LTD 2023'!M4+'[1]AXA SİGORTA A.Ş. 2023'!M4+'[1]AS-CAN SİGORTA LTD 2023'!M4+'[1]GULF SİGORTA A.Ş. 2023'!M4+'[1]CAN SİGORTA LTD. 2023'!M4+'[1]Segure Insurance Ltd. 2023'!M4+'[1]Limasol Sigorta Ltd.'!M4+'[1]Kıbrıs Sigorta Ltd.'!M4+'[1]Mapfree Insurance Co. Ltd. 2023'!M4+'[1]Şeker Sigorta Kıbrıs Ltd.'!M4+'[1]İktisat Sigorta Ltd. 2023'!M4+'[1]Northprime Insurance Ltd.2023'!M4+'[1]Alfa Insurance Co. Ltd. 2023'!M4+'[1]Kapital sigorta ltd. 2023'!M4+'[1]BEY SİGORTA LTD 2023'!M4+'[1]AKFİNANS SİGORTA LTD. 2023'!M4+'[1]EUROCITY INSURANCE LTD. 2023'!M4+'[1]COMMERCIAL INSURANCE 2023'!M4+'[1]TÜRKİYE SİGORTA LTD.'!M4+'[1]GÜVEN SİGORTA LTD. 2023'!M4+'[1]GOLD INSURANCE LTD. 2023'!M4+'[1]DAĞLI SİGORTA LTD. 2023'!M4+'[1]CREDITWEST INSURANCE LTD. 2023'!M4+'[1]NEAR EAST SİGORTA LTD. 2023'!M4+'[1]İYİ GELECEK LTD 2023'!M4</f>
        <v>2533083836.9700003</v>
      </c>
      <c r="N4" s="6">
        <f>'[1]TÜRK SİGORTA LTD 2023'!N4+'[1]ANADOLU SİGORTA A.Ş.2023'!N4+'[1]AVEON SİGORTA 2023'!N4+'[1]ZURİCH SİGORTA A.Ş.'!N4+'[1]TOWER INSURANCE LTD 2023'!N4+'[1]ZİRVE SİGORTA LTD 2023'!N4+'[1]UNIVERSAL SİGORTA LTD 2023'!N4+'[1]AXA SİGORTA A.Ş. 2023'!N4+'[1]AS-CAN SİGORTA LTD 2023'!N4+'[1]GULF SİGORTA A.Ş. 2023'!N4+'[1]CAN SİGORTA LTD. 2023'!N4+'[1]Segure Insurance Ltd. 2023'!N4+'[1]Limasol Sigorta Ltd.'!N4+'[1]Kıbrıs Sigorta Ltd.'!N4+'[1]Mapfree Insurance Co. Ltd. 2023'!N4+'[1]Şeker Sigorta Kıbrıs Ltd.'!N4+'[1]İktisat Sigorta Ltd. 2023'!N4+'[1]Northprime Insurance Ltd.2023'!N4+'[1]Alfa Insurance Co. Ltd. 2023'!N4+'[1]Kapital sigorta ltd. 2023'!N4+'[1]BEY SİGORTA LTD 2023'!N4+'[1]AKFİNANS SİGORTA LTD. 2023'!N4+'[1]EUROCITY INSURANCE LTD. 2023'!N4+'[1]COMMERCIAL INSURANCE 2023'!N4+'[1]TÜRKİYE SİGORTA LTD.'!N4+'[1]GÜVEN SİGORTA LTD. 2023'!N4+'[1]GOLD INSURANCE LTD. 2023'!N4+'[1]DAĞLI SİGORTA LTD. 2023'!N4+'[1]CREDITWEST INSURANCE LTD. 2023'!N4+'[1]NEAR EAST SİGORTA LTD. 2023'!N4+'[1]İYİ GELECEK LTD 2023'!N4</f>
        <v>0</v>
      </c>
      <c r="O4" s="6">
        <f>'[1]TÜRK SİGORTA LTD 2023'!O4+'[1]ANADOLU SİGORTA A.Ş.2023'!O4+'[1]AVEON SİGORTA 2023'!O4+'[1]ZURİCH SİGORTA A.Ş.'!O4+'[1]TOWER INSURANCE LTD 2023'!O4+'[1]ZİRVE SİGORTA LTD 2023'!O4+'[1]UNIVERSAL SİGORTA LTD 2023'!O4+'[1]AXA SİGORTA A.Ş. 2023'!O4+'[1]AS-CAN SİGORTA LTD 2023'!O4+'[1]GULF SİGORTA A.Ş. 2023'!O4+'[1]CAN SİGORTA LTD. 2023'!O4+'[1]Segure Insurance Ltd. 2023'!O4+'[1]Limasol Sigorta Ltd.'!O4+'[1]Kıbrıs Sigorta Ltd.'!O4+'[1]Mapfree Insurance Co. Ltd. 2023'!O4+'[1]Şeker Sigorta Kıbrıs Ltd.'!O4+'[1]İktisat Sigorta Ltd. 2023'!O4+'[1]Northprime Insurance Ltd.2023'!O4+'[1]Alfa Insurance Co. Ltd. 2023'!O4+'[1]Kapital sigorta ltd. 2023'!O4+'[1]BEY SİGORTA LTD 2023'!O4+'[1]AKFİNANS SİGORTA LTD. 2023'!O4+'[1]EUROCITY INSURANCE LTD. 2023'!O4+'[1]COMMERCIAL INSURANCE 2023'!O4+'[1]TÜRKİYE SİGORTA LTD.'!O4+'[1]GÜVEN SİGORTA LTD. 2023'!O4+'[1]GOLD INSURANCE LTD. 2023'!O4+'[1]DAĞLI SİGORTA LTD. 2023'!O4+'[1]CREDITWEST INSURANCE LTD. 2023'!O4+'[1]NEAR EAST SİGORTA LTD. 2023'!O4+'[1]İYİ GELECEK LTD 2023'!O4</f>
        <v>2533083836.9700003</v>
      </c>
    </row>
    <row r="5" spans="1:15" x14ac:dyDescent="0.2">
      <c r="A5" s="4"/>
      <c r="B5" s="7" t="s">
        <v>12</v>
      </c>
      <c r="C5" s="7" t="s">
        <v>13</v>
      </c>
      <c r="D5" s="6">
        <f>'[1]TÜRK SİGORTA LTD 2023'!D5+'[1]ANADOLU SİGORTA A.Ş.2023'!D5+'[1]AVEON SİGORTA 2023'!D5+'[1]ZURİCH SİGORTA A.Ş.'!D5+'[1]TOWER INSURANCE LTD 2023'!D5+'[1]ZİRVE SİGORTA LTD 2023'!D5+'[1]UNIVERSAL SİGORTA LTD 2023'!D5+'[1]AXA SİGORTA A.Ş. 2023'!D5+'[1]AS-CAN SİGORTA LTD 2023'!D5+'[1]GULF SİGORTA A.Ş. 2023'!D5+'[1]CAN SİGORTA LTD. 2023'!D5+'[1]Segure Insurance Ltd. 2023'!D5+'[1]Limasol Sigorta Ltd.'!D5+'[1]Kıbrıs Sigorta Ltd.'!D5+'[1]Mapfree Insurance Co. Ltd. 2023'!D5+'[1]Şeker Sigorta Kıbrıs Ltd.'!D5+'[1]İktisat Sigorta Ltd. 2023'!D5+'[1]Northprime Insurance Ltd.2023'!D5+'[1]Alfa Insurance Co. Ltd. 2023'!D5+'[1]Kapital sigorta ltd. 2023'!D5+'[1]BEY SİGORTA LTD 2023'!D5+'[1]AKFİNANS SİGORTA LTD. 2023'!D5+'[1]EUROCITY INSURANCE LTD. 2023'!D5+'[1]COMMERCIAL INSURANCE 2023'!D5+'[1]TÜRKİYE SİGORTA LTD.'!D5+'[1]GÜVEN SİGORTA LTD. 2023'!D5+'[1]GOLD INSURANCE LTD. 2023'!D5+'[1]DAĞLI SİGORTA LTD. 2023'!D5+'[1]CREDITWEST INSURANCE LTD. 2023'!D5+'[1]NEAR EAST SİGORTA LTD. 2023'!D5+'[1]İYİ GELECEK LTD 2023'!D5</f>
        <v>34530255.54999999</v>
      </c>
      <c r="E5" s="6">
        <f>'[1]TÜRK SİGORTA LTD 2023'!E5+'[1]ANADOLU SİGORTA A.Ş.2023'!E5+'[1]AVEON SİGORTA 2023'!E5+'[1]ZURİCH SİGORTA A.Ş.'!E5+'[1]TOWER INSURANCE LTD 2023'!E5+'[1]ZİRVE SİGORTA LTD 2023'!E5+'[1]UNIVERSAL SİGORTA LTD 2023'!E5+'[1]AXA SİGORTA A.Ş. 2023'!E5+'[1]AS-CAN SİGORTA LTD 2023'!E5+'[1]GULF SİGORTA A.Ş. 2023'!E5+'[1]CAN SİGORTA LTD. 2023'!E5+'[1]Segure Insurance Ltd. 2023'!E5+'[1]Limasol Sigorta Ltd.'!E5+'[1]Kıbrıs Sigorta Ltd.'!E5+'[1]Mapfree Insurance Co. Ltd. 2023'!E5+'[1]Şeker Sigorta Kıbrıs Ltd.'!E5+'[1]İktisat Sigorta Ltd. 2023'!E5+'[1]Northprime Insurance Ltd.2023'!E5+'[1]Alfa Insurance Co. Ltd. 2023'!E5+'[1]Kapital sigorta ltd. 2023'!E5+'[1]BEY SİGORTA LTD 2023'!E5+'[1]AKFİNANS SİGORTA LTD. 2023'!E5+'[1]EUROCITY INSURANCE LTD. 2023'!E5+'[1]COMMERCIAL INSURANCE 2023'!E5+'[1]TÜRKİYE SİGORTA LTD.'!E5+'[1]GÜVEN SİGORTA LTD. 2023'!E5+'[1]GOLD INSURANCE LTD. 2023'!E5+'[1]DAĞLI SİGORTA LTD. 2023'!E5+'[1]CREDITWEST INSURANCE LTD. 2023'!E5+'[1]NEAR EAST SİGORTA LTD. 2023'!E5+'[1]İYİ GELECEK LTD 2023'!E5</f>
        <v>5687285.0599999996</v>
      </c>
      <c r="F5" s="6">
        <f>'[1]TÜRK SİGORTA LTD 2023'!F5+'[1]ANADOLU SİGORTA A.Ş.2023'!F5+'[1]AVEON SİGORTA 2023'!F5+'[1]ZURİCH SİGORTA A.Ş.'!F5+'[1]TOWER INSURANCE LTD 2023'!F5+'[1]ZİRVE SİGORTA LTD 2023'!F5+'[1]UNIVERSAL SİGORTA LTD 2023'!F5+'[1]AXA SİGORTA A.Ş. 2023'!F5+'[1]AS-CAN SİGORTA LTD 2023'!F5+'[1]GULF SİGORTA A.Ş. 2023'!F5+'[1]CAN SİGORTA LTD. 2023'!F5+'[1]Segure Insurance Ltd. 2023'!F5+'[1]Limasol Sigorta Ltd.'!F5+'[1]Kıbrıs Sigorta Ltd.'!F5+'[1]Mapfree Insurance Co. Ltd. 2023'!F5+'[1]Şeker Sigorta Kıbrıs Ltd.'!F5+'[1]İktisat Sigorta Ltd. 2023'!F5+'[1]Northprime Insurance Ltd.2023'!F5+'[1]Alfa Insurance Co. Ltd. 2023'!F5+'[1]Kapital sigorta ltd. 2023'!F5+'[1]BEY SİGORTA LTD 2023'!F5+'[1]AKFİNANS SİGORTA LTD. 2023'!F5+'[1]EUROCITY INSURANCE LTD. 2023'!F5+'[1]COMMERCIAL INSURANCE 2023'!F5+'[1]TÜRKİYE SİGORTA LTD.'!F5+'[1]GÜVEN SİGORTA LTD. 2023'!F5+'[1]GOLD INSURANCE LTD. 2023'!F5+'[1]DAĞLI SİGORTA LTD. 2023'!F5+'[1]CREDITWEST INSURANCE LTD. 2023'!F5+'[1]NEAR EAST SİGORTA LTD. 2023'!F5+'[1]İYİ GELECEK LTD 2023'!F5</f>
        <v>79740494.5</v>
      </c>
      <c r="G5" s="6">
        <f>'[1]TÜRK SİGORTA LTD 2023'!G5+'[1]ANADOLU SİGORTA A.Ş.2023'!G5+'[1]AVEON SİGORTA 2023'!G5+'[1]ZURİCH SİGORTA A.Ş.'!G5+'[1]TOWER INSURANCE LTD 2023'!G5+'[1]ZİRVE SİGORTA LTD 2023'!G5+'[1]UNIVERSAL SİGORTA LTD 2023'!G5+'[1]AXA SİGORTA A.Ş. 2023'!G5+'[1]AS-CAN SİGORTA LTD 2023'!G5+'[1]GULF SİGORTA A.Ş. 2023'!G5+'[1]CAN SİGORTA LTD. 2023'!G5+'[1]Segure Insurance Ltd. 2023'!G5+'[1]Limasol Sigorta Ltd.'!G5+'[1]Kıbrıs Sigorta Ltd.'!G5+'[1]Mapfree Insurance Co. Ltd. 2023'!G5+'[1]Şeker Sigorta Kıbrıs Ltd.'!G5+'[1]İktisat Sigorta Ltd. 2023'!G5+'[1]Northprime Insurance Ltd.2023'!G5+'[1]Alfa Insurance Co. Ltd. 2023'!G5+'[1]Kapital sigorta ltd. 2023'!G5+'[1]BEY SİGORTA LTD 2023'!G5+'[1]AKFİNANS SİGORTA LTD. 2023'!G5+'[1]EUROCITY INSURANCE LTD. 2023'!G5+'[1]COMMERCIAL INSURANCE 2023'!G5+'[1]TÜRKİYE SİGORTA LTD.'!G5+'[1]GÜVEN SİGORTA LTD. 2023'!G5+'[1]GOLD INSURANCE LTD. 2023'!G5+'[1]DAĞLI SİGORTA LTD. 2023'!G5+'[1]CREDITWEST INSURANCE LTD. 2023'!G5+'[1]NEAR EAST SİGORTA LTD. 2023'!G5+'[1]İYİ GELECEK LTD 2023'!G5</f>
        <v>102497441.71000001</v>
      </c>
      <c r="H5" s="6">
        <f>'[1]TÜRK SİGORTA LTD 2023'!H5+'[1]ANADOLU SİGORTA A.Ş.2023'!H5+'[1]AVEON SİGORTA 2023'!H5+'[1]ZURİCH SİGORTA A.Ş.'!H5+'[1]TOWER INSURANCE LTD 2023'!H5+'[1]ZİRVE SİGORTA LTD 2023'!H5+'[1]UNIVERSAL SİGORTA LTD 2023'!H5+'[1]AXA SİGORTA A.Ş. 2023'!H5+'[1]AS-CAN SİGORTA LTD 2023'!H5+'[1]GULF SİGORTA A.Ş. 2023'!H5+'[1]CAN SİGORTA LTD. 2023'!H5+'[1]Segure Insurance Ltd. 2023'!H5+'[1]Limasol Sigorta Ltd.'!H5+'[1]Kıbrıs Sigorta Ltd.'!H5+'[1]Mapfree Insurance Co. Ltd. 2023'!H5+'[1]Şeker Sigorta Kıbrıs Ltd.'!H5+'[1]İktisat Sigorta Ltd. 2023'!H5+'[1]Northprime Insurance Ltd.2023'!H5+'[1]Alfa Insurance Co. Ltd. 2023'!H5+'[1]Kapital sigorta ltd. 2023'!H5+'[1]BEY SİGORTA LTD 2023'!H5+'[1]AKFİNANS SİGORTA LTD. 2023'!H5+'[1]EUROCITY INSURANCE LTD. 2023'!H5+'[1]COMMERCIAL INSURANCE 2023'!H5+'[1]TÜRKİYE SİGORTA LTD.'!H5+'[1]GÜVEN SİGORTA LTD. 2023'!H5+'[1]GOLD INSURANCE LTD. 2023'!H5+'[1]DAĞLI SİGORTA LTD. 2023'!H5+'[1]CREDITWEST INSURANCE LTD. 2023'!H5+'[1]NEAR EAST SİGORTA LTD. 2023'!H5+'[1]İYİ GELECEK LTD 2023'!H5</f>
        <v>9359189.9799999986</v>
      </c>
      <c r="I5" s="6">
        <f>'[1]TÜRK SİGORTA LTD 2023'!I5+'[1]ANADOLU SİGORTA A.Ş.2023'!I5+'[1]AVEON SİGORTA 2023'!I5+'[1]ZURİCH SİGORTA A.Ş.'!I5+'[1]TOWER INSURANCE LTD 2023'!I5+'[1]ZİRVE SİGORTA LTD 2023'!I5+'[1]UNIVERSAL SİGORTA LTD 2023'!I5+'[1]AXA SİGORTA A.Ş. 2023'!I5+'[1]AS-CAN SİGORTA LTD 2023'!I5+'[1]GULF SİGORTA A.Ş. 2023'!I5+'[1]CAN SİGORTA LTD. 2023'!I5+'[1]Segure Insurance Ltd. 2023'!I5+'[1]Limasol Sigorta Ltd.'!I5+'[1]Kıbrıs Sigorta Ltd.'!I5+'[1]Mapfree Insurance Co. Ltd. 2023'!I5+'[1]Şeker Sigorta Kıbrıs Ltd.'!I5+'[1]İktisat Sigorta Ltd. 2023'!I5+'[1]Northprime Insurance Ltd.2023'!I5+'[1]Alfa Insurance Co. Ltd. 2023'!I5+'[1]Kapital sigorta ltd. 2023'!I5+'[1]BEY SİGORTA LTD 2023'!I5+'[1]AKFİNANS SİGORTA LTD. 2023'!I5+'[1]EUROCITY INSURANCE LTD. 2023'!I5+'[1]COMMERCIAL INSURANCE 2023'!I5+'[1]TÜRKİYE SİGORTA LTD.'!I5+'[1]GÜVEN SİGORTA LTD. 2023'!I5+'[1]GOLD INSURANCE LTD. 2023'!I5+'[1]DAĞLI SİGORTA LTD. 2023'!I5+'[1]CREDITWEST INSURANCE LTD. 2023'!I5+'[1]NEAR EAST SİGORTA LTD. 2023'!I5+'[1]İYİ GELECEK LTD 2023'!I5</f>
        <v>3007555.5100000002</v>
      </c>
      <c r="J5" s="6">
        <f>'[1]TÜRK SİGORTA LTD 2023'!J5+'[1]ANADOLU SİGORTA A.Ş.2023'!J5+'[1]AVEON SİGORTA 2023'!J5+'[1]ZURİCH SİGORTA A.Ş.'!J5+'[1]TOWER INSURANCE LTD 2023'!J5+'[1]ZİRVE SİGORTA LTD 2023'!J5+'[1]UNIVERSAL SİGORTA LTD 2023'!J5+'[1]AXA SİGORTA A.Ş. 2023'!J5+'[1]AS-CAN SİGORTA LTD 2023'!J5+'[1]GULF SİGORTA A.Ş. 2023'!J5+'[1]CAN SİGORTA LTD. 2023'!J5+'[1]Segure Insurance Ltd. 2023'!J5+'[1]Limasol Sigorta Ltd.'!J5+'[1]Kıbrıs Sigorta Ltd.'!J5+'[1]Mapfree Insurance Co. Ltd. 2023'!J5+'[1]Şeker Sigorta Kıbrıs Ltd.'!J5+'[1]İktisat Sigorta Ltd. 2023'!J5+'[1]Northprime Insurance Ltd.2023'!J5+'[1]Alfa Insurance Co. Ltd. 2023'!J5+'[1]Kapital sigorta ltd. 2023'!J5+'[1]BEY SİGORTA LTD 2023'!J5+'[1]AKFİNANS SİGORTA LTD. 2023'!J5+'[1]EUROCITY INSURANCE LTD. 2023'!J5+'[1]COMMERCIAL INSURANCE 2023'!J5+'[1]TÜRKİYE SİGORTA LTD.'!J5+'[1]GÜVEN SİGORTA LTD. 2023'!J5+'[1]GOLD INSURANCE LTD. 2023'!J5+'[1]DAĞLI SİGORTA LTD. 2023'!J5+'[1]CREDITWEST INSURANCE LTD. 2023'!J5+'[1]NEAR EAST SİGORTA LTD. 2023'!J5+'[1]İYİ GELECEK LTD 2023'!J5</f>
        <v>2196294.1</v>
      </c>
      <c r="K5" s="6">
        <f>'[1]TÜRK SİGORTA LTD 2023'!K5+'[1]ANADOLU SİGORTA A.Ş.2023'!K5+'[1]AVEON SİGORTA 2023'!K5+'[1]ZURİCH SİGORTA A.Ş.'!K5+'[1]TOWER INSURANCE LTD 2023'!K5+'[1]ZİRVE SİGORTA LTD 2023'!K5+'[1]UNIVERSAL SİGORTA LTD 2023'!K5+'[1]AXA SİGORTA A.Ş. 2023'!K5+'[1]AS-CAN SİGORTA LTD 2023'!K5+'[1]GULF SİGORTA A.Ş. 2023'!K5+'[1]CAN SİGORTA LTD. 2023'!K5+'[1]Segure Insurance Ltd. 2023'!K5+'[1]Limasol Sigorta Ltd.'!K5+'[1]Kıbrıs Sigorta Ltd.'!K5+'[1]Mapfree Insurance Co. Ltd. 2023'!K5+'[1]Şeker Sigorta Kıbrıs Ltd.'!K5+'[1]İktisat Sigorta Ltd. 2023'!K5+'[1]Northprime Insurance Ltd.2023'!K5+'[1]Alfa Insurance Co. Ltd. 2023'!K5+'[1]Kapital sigorta ltd. 2023'!K5+'[1]BEY SİGORTA LTD 2023'!K5+'[1]AKFİNANS SİGORTA LTD. 2023'!K5+'[1]EUROCITY INSURANCE LTD. 2023'!K5+'[1]COMMERCIAL INSURANCE 2023'!K5+'[1]TÜRKİYE SİGORTA LTD.'!K5+'[1]GÜVEN SİGORTA LTD. 2023'!K5+'[1]GOLD INSURANCE LTD. 2023'!K5+'[1]DAĞLI SİGORTA LTD. 2023'!K5+'[1]CREDITWEST INSURANCE LTD. 2023'!K5+'[1]NEAR EAST SİGORTA LTD. 2023'!K5+'[1]İYİ GELECEK LTD 2023'!K5</f>
        <v>0</v>
      </c>
      <c r="L5" s="6">
        <f>'[1]TÜRK SİGORTA LTD 2023'!L5+'[1]ANADOLU SİGORTA A.Ş.2023'!L5+'[1]AVEON SİGORTA 2023'!L5+'[1]ZURİCH SİGORTA A.Ş.'!L5+'[1]TOWER INSURANCE LTD 2023'!L5+'[1]ZİRVE SİGORTA LTD 2023'!L5+'[1]UNIVERSAL SİGORTA LTD 2023'!L5+'[1]AXA SİGORTA A.Ş. 2023'!L5+'[1]AS-CAN SİGORTA LTD 2023'!L5+'[1]GULF SİGORTA A.Ş. 2023'!L5+'[1]CAN SİGORTA LTD. 2023'!L5+'[1]Segure Insurance Ltd. 2023'!L5+'[1]Limasol Sigorta Ltd.'!L5+'[1]Kıbrıs Sigorta Ltd.'!L5+'[1]Mapfree Insurance Co. Ltd. 2023'!L5+'[1]Şeker Sigorta Kıbrıs Ltd.'!L5+'[1]İktisat Sigorta Ltd. 2023'!L5+'[1]Northprime Insurance Ltd.2023'!L5+'[1]Alfa Insurance Co. Ltd. 2023'!L5+'[1]Kapital sigorta ltd. 2023'!L5+'[1]BEY SİGORTA LTD 2023'!L5+'[1]AKFİNANS SİGORTA LTD. 2023'!L5+'[1]EUROCITY INSURANCE LTD. 2023'!L5+'[1]COMMERCIAL INSURANCE 2023'!L5+'[1]TÜRKİYE SİGORTA LTD.'!L5+'[1]GÜVEN SİGORTA LTD. 2023'!L5+'[1]GOLD INSURANCE LTD. 2023'!L5+'[1]DAĞLI SİGORTA LTD. 2023'!L5+'[1]CREDITWEST INSURANCE LTD. 2023'!L5+'[1]NEAR EAST SİGORTA LTD. 2023'!L5+'[1]İYİ GELECEK LTD 2023'!L5</f>
        <v>12376549.460000001</v>
      </c>
      <c r="M5" s="6">
        <f>'[1]TÜRK SİGORTA LTD 2023'!M5+'[1]ANADOLU SİGORTA A.Ş.2023'!M5+'[1]AVEON SİGORTA 2023'!M5+'[1]ZURİCH SİGORTA A.Ş.'!M5+'[1]TOWER INSURANCE LTD 2023'!M5+'[1]ZİRVE SİGORTA LTD 2023'!M5+'[1]UNIVERSAL SİGORTA LTD 2023'!M5+'[1]AXA SİGORTA A.Ş. 2023'!M5+'[1]AS-CAN SİGORTA LTD 2023'!M5+'[1]GULF SİGORTA A.Ş. 2023'!M5+'[1]CAN SİGORTA LTD. 2023'!M5+'[1]Segure Insurance Ltd. 2023'!M5+'[1]Limasol Sigorta Ltd.'!M5+'[1]Kıbrıs Sigorta Ltd.'!M5+'[1]Mapfree Insurance Co. Ltd. 2023'!M5+'[1]Şeker Sigorta Kıbrıs Ltd.'!M5+'[1]İktisat Sigorta Ltd. 2023'!M5+'[1]Northprime Insurance Ltd.2023'!M5+'[1]Alfa Insurance Co. Ltd. 2023'!M5+'[1]Kapital sigorta ltd. 2023'!M5+'[1]BEY SİGORTA LTD 2023'!M5+'[1]AKFİNANS SİGORTA LTD. 2023'!M5+'[1]EUROCITY INSURANCE LTD. 2023'!M5+'[1]COMMERCIAL INSURANCE 2023'!M5+'[1]TÜRKİYE SİGORTA LTD.'!M5+'[1]GÜVEN SİGORTA LTD. 2023'!M5+'[1]GOLD INSURANCE LTD. 2023'!M5+'[1]DAĞLI SİGORTA LTD. 2023'!M5+'[1]CREDITWEST INSURANCE LTD. 2023'!M5+'[1]NEAR EAST SİGORTA LTD. 2023'!M5+'[1]İYİ GELECEK LTD 2023'!M5</f>
        <v>249395065.86999995</v>
      </c>
      <c r="N5" s="6">
        <f>'[1]TÜRK SİGORTA LTD 2023'!N5+'[1]ANADOLU SİGORTA A.Ş.2023'!N5+'[1]AVEON SİGORTA 2023'!N5+'[1]ZURİCH SİGORTA A.Ş.'!N5+'[1]TOWER INSURANCE LTD 2023'!N5+'[1]ZİRVE SİGORTA LTD 2023'!N5+'[1]UNIVERSAL SİGORTA LTD 2023'!N5+'[1]AXA SİGORTA A.Ş. 2023'!N5+'[1]AS-CAN SİGORTA LTD 2023'!N5+'[1]GULF SİGORTA A.Ş. 2023'!N5+'[1]CAN SİGORTA LTD. 2023'!N5+'[1]Segure Insurance Ltd. 2023'!N5+'[1]Limasol Sigorta Ltd.'!N5+'[1]Kıbrıs Sigorta Ltd.'!N5+'[1]Mapfree Insurance Co. Ltd. 2023'!N5+'[1]Şeker Sigorta Kıbrıs Ltd.'!N5+'[1]İktisat Sigorta Ltd. 2023'!N5+'[1]Northprime Insurance Ltd.2023'!N5+'[1]Alfa Insurance Co. Ltd. 2023'!N5+'[1]Kapital sigorta ltd. 2023'!N5+'[1]BEY SİGORTA LTD 2023'!N5+'[1]AKFİNANS SİGORTA LTD. 2023'!N5+'[1]EUROCITY INSURANCE LTD. 2023'!N5+'[1]COMMERCIAL INSURANCE 2023'!N5+'[1]TÜRKİYE SİGORTA LTD.'!N5+'[1]GÜVEN SİGORTA LTD. 2023'!N5+'[1]GOLD INSURANCE LTD. 2023'!N5+'[1]DAĞLI SİGORTA LTD. 2023'!N5+'[1]CREDITWEST INSURANCE LTD. 2023'!N5+'[1]NEAR EAST SİGORTA LTD. 2023'!N5+'[1]İYİ GELECEK LTD 2023'!N5</f>
        <v>0</v>
      </c>
      <c r="O5" s="6">
        <f>'[1]TÜRK SİGORTA LTD 2023'!O5+'[1]ANADOLU SİGORTA A.Ş.2023'!O5+'[1]AVEON SİGORTA 2023'!O5+'[1]ZURİCH SİGORTA A.Ş.'!O5+'[1]TOWER INSURANCE LTD 2023'!O5+'[1]ZİRVE SİGORTA LTD 2023'!O5+'[1]UNIVERSAL SİGORTA LTD 2023'!O5+'[1]AXA SİGORTA A.Ş. 2023'!O5+'[1]AS-CAN SİGORTA LTD 2023'!O5+'[1]GULF SİGORTA A.Ş. 2023'!O5+'[1]CAN SİGORTA LTD. 2023'!O5+'[1]Segure Insurance Ltd. 2023'!O5+'[1]Limasol Sigorta Ltd.'!O5+'[1]Kıbrıs Sigorta Ltd.'!O5+'[1]Mapfree Insurance Co. Ltd. 2023'!O5+'[1]Şeker Sigorta Kıbrıs Ltd.'!O5+'[1]İktisat Sigorta Ltd. 2023'!O5+'[1]Northprime Insurance Ltd.2023'!O5+'[1]Alfa Insurance Co. Ltd. 2023'!O5+'[1]Kapital sigorta ltd. 2023'!O5+'[1]BEY SİGORTA LTD 2023'!O5+'[1]AKFİNANS SİGORTA LTD. 2023'!O5+'[1]EUROCITY INSURANCE LTD. 2023'!O5+'[1]COMMERCIAL INSURANCE 2023'!O5+'[1]TÜRKİYE SİGORTA LTD.'!O5+'[1]GÜVEN SİGORTA LTD. 2023'!O5+'[1]GOLD INSURANCE LTD. 2023'!O5+'[1]DAĞLI SİGORTA LTD. 2023'!O5+'[1]CREDITWEST INSURANCE LTD. 2023'!O5+'[1]NEAR EAST SİGORTA LTD. 2023'!O5+'[1]İYİ GELECEK LTD 2023'!O5</f>
        <v>249395065.86999995</v>
      </c>
    </row>
    <row r="6" spans="1:15" x14ac:dyDescent="0.2">
      <c r="A6" s="4"/>
      <c r="B6" s="7" t="s">
        <v>14</v>
      </c>
      <c r="C6" s="7" t="s">
        <v>15</v>
      </c>
      <c r="D6" s="6">
        <f>'[1]TÜRK SİGORTA LTD 2023'!D6+'[1]ANADOLU SİGORTA A.Ş.2023'!D6+'[1]AVEON SİGORTA 2023'!D6+'[1]ZURİCH SİGORTA A.Ş.'!D6+'[1]TOWER INSURANCE LTD 2023'!D6+'[1]ZİRVE SİGORTA LTD 2023'!D6+'[1]UNIVERSAL SİGORTA LTD 2023'!D6+'[1]AXA SİGORTA A.Ş. 2023'!D6+'[1]AS-CAN SİGORTA LTD 2023'!D6+'[1]GULF SİGORTA A.Ş. 2023'!D6+'[1]CAN SİGORTA LTD. 2023'!D6+'[1]Segure Insurance Ltd. 2023'!D6+'[1]Limasol Sigorta Ltd.'!D6+'[1]Kıbrıs Sigorta Ltd.'!D6+'[1]Mapfree Insurance Co. Ltd. 2023'!D6+'[1]Şeker Sigorta Kıbrıs Ltd.'!D6+'[1]İktisat Sigorta Ltd. 2023'!D6+'[1]Northprime Insurance Ltd.2023'!D6+'[1]Alfa Insurance Co. Ltd. 2023'!D6+'[1]Kapital sigorta ltd. 2023'!D6+'[1]BEY SİGORTA LTD 2023'!D6+'[1]AKFİNANS SİGORTA LTD. 2023'!D6+'[1]EUROCITY INSURANCE LTD. 2023'!D6+'[1]COMMERCIAL INSURANCE 2023'!D6+'[1]TÜRKİYE SİGORTA LTD.'!D6+'[1]GÜVEN SİGORTA LTD. 2023'!D6+'[1]GOLD INSURANCE LTD. 2023'!D6+'[1]DAĞLI SİGORTA LTD. 2023'!D6+'[1]CREDITWEST INSURANCE LTD. 2023'!D6+'[1]NEAR EAST SİGORTA LTD. 2023'!D6+'[1]İYİ GELECEK LTD 2023'!D6</f>
        <v>40946386.800000012</v>
      </c>
      <c r="E6" s="6">
        <f>'[1]TÜRK SİGORTA LTD 2023'!E6+'[1]ANADOLU SİGORTA A.Ş.2023'!E6+'[1]AVEON SİGORTA 2023'!E6+'[1]ZURİCH SİGORTA A.Ş.'!E6+'[1]TOWER INSURANCE LTD 2023'!E6+'[1]ZİRVE SİGORTA LTD 2023'!E6+'[1]UNIVERSAL SİGORTA LTD 2023'!E6+'[1]AXA SİGORTA A.Ş. 2023'!E6+'[1]AS-CAN SİGORTA LTD 2023'!E6+'[1]GULF SİGORTA A.Ş. 2023'!E6+'[1]CAN SİGORTA LTD. 2023'!E6+'[1]Segure Insurance Ltd. 2023'!E6+'[1]Limasol Sigorta Ltd.'!E6+'[1]Kıbrıs Sigorta Ltd.'!E6+'[1]Mapfree Insurance Co. Ltd. 2023'!E6+'[1]Şeker Sigorta Kıbrıs Ltd.'!E6+'[1]İktisat Sigorta Ltd. 2023'!E6+'[1]Northprime Insurance Ltd.2023'!E6+'[1]Alfa Insurance Co. Ltd. 2023'!E6+'[1]Kapital sigorta ltd. 2023'!E6+'[1]BEY SİGORTA LTD 2023'!E6+'[1]AKFİNANS SİGORTA LTD. 2023'!E6+'[1]EUROCITY INSURANCE LTD. 2023'!E6+'[1]COMMERCIAL INSURANCE 2023'!E6+'[1]TÜRKİYE SİGORTA LTD.'!E6+'[1]GÜVEN SİGORTA LTD. 2023'!E6+'[1]GOLD INSURANCE LTD. 2023'!E6+'[1]DAĞLI SİGORTA LTD. 2023'!E6+'[1]CREDITWEST INSURANCE LTD. 2023'!E6+'[1]NEAR EAST SİGORTA LTD. 2023'!E6+'[1]İYİ GELECEK LTD 2023'!E6</f>
        <v>2132994.1</v>
      </c>
      <c r="F6" s="6">
        <f>'[1]TÜRK SİGORTA LTD 2023'!F6+'[1]ANADOLU SİGORTA A.Ş.2023'!F6+'[1]AVEON SİGORTA 2023'!F6+'[1]ZURİCH SİGORTA A.Ş.'!F6+'[1]TOWER INSURANCE LTD 2023'!F6+'[1]ZİRVE SİGORTA LTD 2023'!F6+'[1]UNIVERSAL SİGORTA LTD 2023'!F6+'[1]AXA SİGORTA A.Ş. 2023'!F6+'[1]AS-CAN SİGORTA LTD 2023'!F6+'[1]GULF SİGORTA A.Ş. 2023'!F6+'[1]CAN SİGORTA LTD. 2023'!F6+'[1]Segure Insurance Ltd. 2023'!F6+'[1]Limasol Sigorta Ltd.'!F6+'[1]Kıbrıs Sigorta Ltd.'!F6+'[1]Mapfree Insurance Co. Ltd. 2023'!F6+'[1]Şeker Sigorta Kıbrıs Ltd.'!F6+'[1]İktisat Sigorta Ltd. 2023'!F6+'[1]Northprime Insurance Ltd.2023'!F6+'[1]Alfa Insurance Co. Ltd. 2023'!F6+'[1]Kapital sigorta ltd. 2023'!F6+'[1]BEY SİGORTA LTD 2023'!F6+'[1]AKFİNANS SİGORTA LTD. 2023'!F6+'[1]EUROCITY INSURANCE LTD. 2023'!F6+'[1]COMMERCIAL INSURANCE 2023'!F6+'[1]TÜRKİYE SİGORTA LTD.'!F6+'[1]GÜVEN SİGORTA LTD. 2023'!F6+'[1]GOLD INSURANCE LTD. 2023'!F6+'[1]DAĞLI SİGORTA LTD. 2023'!F6+'[1]CREDITWEST INSURANCE LTD. 2023'!F6+'[1]NEAR EAST SİGORTA LTD. 2023'!F6+'[1]İYİ GELECEK LTD 2023'!F6</f>
        <v>128027552.26999998</v>
      </c>
      <c r="G6" s="6">
        <f>'[1]TÜRK SİGORTA LTD 2023'!G6+'[1]ANADOLU SİGORTA A.Ş.2023'!G6+'[1]AVEON SİGORTA 2023'!G6+'[1]ZURİCH SİGORTA A.Ş.'!G6+'[1]TOWER INSURANCE LTD 2023'!G6+'[1]ZİRVE SİGORTA LTD 2023'!G6+'[1]UNIVERSAL SİGORTA LTD 2023'!G6+'[1]AXA SİGORTA A.Ş. 2023'!G6+'[1]AS-CAN SİGORTA LTD 2023'!G6+'[1]GULF SİGORTA A.Ş. 2023'!G6+'[1]CAN SİGORTA LTD. 2023'!G6+'[1]Segure Insurance Ltd. 2023'!G6+'[1]Limasol Sigorta Ltd.'!G6+'[1]Kıbrıs Sigorta Ltd.'!G6+'[1]Mapfree Insurance Co. Ltd. 2023'!G6+'[1]Şeker Sigorta Kıbrıs Ltd.'!G6+'[1]İktisat Sigorta Ltd. 2023'!G6+'[1]Northprime Insurance Ltd.2023'!G6+'[1]Alfa Insurance Co. Ltd. 2023'!G6+'[1]Kapital sigorta ltd. 2023'!G6+'[1]BEY SİGORTA LTD 2023'!G6+'[1]AKFİNANS SİGORTA LTD. 2023'!G6+'[1]EUROCITY INSURANCE LTD. 2023'!G6+'[1]COMMERCIAL INSURANCE 2023'!G6+'[1]TÜRKİYE SİGORTA LTD.'!G6+'[1]GÜVEN SİGORTA LTD. 2023'!G6+'[1]GOLD INSURANCE LTD. 2023'!G6+'[1]DAĞLI SİGORTA LTD. 2023'!G6+'[1]CREDITWEST INSURANCE LTD. 2023'!G6+'[1]NEAR EAST SİGORTA LTD. 2023'!G6+'[1]İYİ GELECEK LTD 2023'!G6</f>
        <v>108593621.23999999</v>
      </c>
      <c r="H6" s="6">
        <f>'[1]TÜRK SİGORTA LTD 2023'!H6+'[1]ANADOLU SİGORTA A.Ş.2023'!H6+'[1]AVEON SİGORTA 2023'!H6+'[1]ZURİCH SİGORTA A.Ş.'!H6+'[1]TOWER INSURANCE LTD 2023'!H6+'[1]ZİRVE SİGORTA LTD 2023'!H6+'[1]UNIVERSAL SİGORTA LTD 2023'!H6+'[1]AXA SİGORTA A.Ş. 2023'!H6+'[1]AS-CAN SİGORTA LTD 2023'!H6+'[1]GULF SİGORTA A.Ş. 2023'!H6+'[1]CAN SİGORTA LTD. 2023'!H6+'[1]Segure Insurance Ltd. 2023'!H6+'[1]Limasol Sigorta Ltd.'!H6+'[1]Kıbrıs Sigorta Ltd.'!H6+'[1]Mapfree Insurance Co. Ltd. 2023'!H6+'[1]Şeker Sigorta Kıbrıs Ltd.'!H6+'[1]İktisat Sigorta Ltd. 2023'!H6+'[1]Northprime Insurance Ltd.2023'!H6+'[1]Alfa Insurance Co. Ltd. 2023'!H6+'[1]Kapital sigorta ltd. 2023'!H6+'[1]BEY SİGORTA LTD 2023'!H6+'[1]AKFİNANS SİGORTA LTD. 2023'!H6+'[1]EUROCITY INSURANCE LTD. 2023'!H6+'[1]COMMERCIAL INSURANCE 2023'!H6+'[1]TÜRKİYE SİGORTA LTD.'!H6+'[1]GÜVEN SİGORTA LTD. 2023'!H6+'[1]GOLD INSURANCE LTD. 2023'!H6+'[1]DAĞLI SİGORTA LTD. 2023'!H6+'[1]CREDITWEST INSURANCE LTD. 2023'!H6+'[1]NEAR EAST SİGORTA LTD. 2023'!H6+'[1]İYİ GELECEK LTD 2023'!H6</f>
        <v>2835850.17</v>
      </c>
      <c r="I6" s="6">
        <f>'[1]TÜRK SİGORTA LTD 2023'!I6+'[1]ANADOLU SİGORTA A.Ş.2023'!I6+'[1]AVEON SİGORTA 2023'!I6+'[1]ZURİCH SİGORTA A.Ş.'!I6+'[1]TOWER INSURANCE LTD 2023'!I6+'[1]ZİRVE SİGORTA LTD 2023'!I6+'[1]UNIVERSAL SİGORTA LTD 2023'!I6+'[1]AXA SİGORTA A.Ş. 2023'!I6+'[1]AS-CAN SİGORTA LTD 2023'!I6+'[1]GULF SİGORTA A.Ş. 2023'!I6+'[1]CAN SİGORTA LTD. 2023'!I6+'[1]Segure Insurance Ltd. 2023'!I6+'[1]Limasol Sigorta Ltd.'!I6+'[1]Kıbrıs Sigorta Ltd.'!I6+'[1]Mapfree Insurance Co. Ltd. 2023'!I6+'[1]Şeker Sigorta Kıbrıs Ltd.'!I6+'[1]İktisat Sigorta Ltd. 2023'!I6+'[1]Northprime Insurance Ltd.2023'!I6+'[1]Alfa Insurance Co. Ltd. 2023'!I6+'[1]Kapital sigorta ltd. 2023'!I6+'[1]BEY SİGORTA LTD 2023'!I6+'[1]AKFİNANS SİGORTA LTD. 2023'!I6+'[1]EUROCITY INSURANCE LTD. 2023'!I6+'[1]COMMERCIAL INSURANCE 2023'!I6+'[1]TÜRKİYE SİGORTA LTD.'!I6+'[1]GÜVEN SİGORTA LTD. 2023'!I6+'[1]GOLD INSURANCE LTD. 2023'!I6+'[1]DAĞLI SİGORTA LTD. 2023'!I6+'[1]CREDITWEST INSURANCE LTD. 2023'!I6+'[1]NEAR EAST SİGORTA LTD. 2023'!I6+'[1]İYİ GELECEK LTD 2023'!I6</f>
        <v>7437270.4400000004</v>
      </c>
      <c r="J6" s="6">
        <f>'[1]TÜRK SİGORTA LTD 2023'!J6+'[1]ANADOLU SİGORTA A.Ş.2023'!J6+'[1]AVEON SİGORTA 2023'!J6+'[1]ZURİCH SİGORTA A.Ş.'!J6+'[1]TOWER INSURANCE LTD 2023'!J6+'[1]ZİRVE SİGORTA LTD 2023'!J6+'[1]UNIVERSAL SİGORTA LTD 2023'!J6+'[1]AXA SİGORTA A.Ş. 2023'!J6+'[1]AS-CAN SİGORTA LTD 2023'!J6+'[1]GULF SİGORTA A.Ş. 2023'!J6+'[1]CAN SİGORTA LTD. 2023'!J6+'[1]Segure Insurance Ltd. 2023'!J6+'[1]Limasol Sigorta Ltd.'!J6+'[1]Kıbrıs Sigorta Ltd.'!J6+'[1]Mapfree Insurance Co. Ltd. 2023'!J6+'[1]Şeker Sigorta Kıbrıs Ltd.'!J6+'[1]İktisat Sigorta Ltd. 2023'!J6+'[1]Northprime Insurance Ltd.2023'!J6+'[1]Alfa Insurance Co. Ltd. 2023'!J6+'[1]Kapital sigorta ltd. 2023'!J6+'[1]BEY SİGORTA LTD 2023'!J6+'[1]AKFİNANS SİGORTA LTD. 2023'!J6+'[1]EUROCITY INSURANCE LTD. 2023'!J6+'[1]COMMERCIAL INSURANCE 2023'!J6+'[1]TÜRKİYE SİGORTA LTD.'!J6+'[1]GÜVEN SİGORTA LTD. 2023'!J6+'[1]GOLD INSURANCE LTD. 2023'!J6+'[1]DAĞLI SİGORTA LTD. 2023'!J6+'[1]CREDITWEST INSURANCE LTD. 2023'!J6+'[1]NEAR EAST SİGORTA LTD. 2023'!J6+'[1]İYİ GELECEK LTD 2023'!J6</f>
        <v>0</v>
      </c>
      <c r="K6" s="6">
        <f>'[1]TÜRK SİGORTA LTD 2023'!K6+'[1]ANADOLU SİGORTA A.Ş.2023'!K6+'[1]AVEON SİGORTA 2023'!K6+'[1]ZURİCH SİGORTA A.Ş.'!K6+'[1]TOWER INSURANCE LTD 2023'!K6+'[1]ZİRVE SİGORTA LTD 2023'!K6+'[1]UNIVERSAL SİGORTA LTD 2023'!K6+'[1]AXA SİGORTA A.Ş. 2023'!K6+'[1]AS-CAN SİGORTA LTD 2023'!K6+'[1]GULF SİGORTA A.Ş. 2023'!K6+'[1]CAN SİGORTA LTD. 2023'!K6+'[1]Segure Insurance Ltd. 2023'!K6+'[1]Limasol Sigorta Ltd.'!K6+'[1]Kıbrıs Sigorta Ltd.'!K6+'[1]Mapfree Insurance Co. Ltd. 2023'!K6+'[1]Şeker Sigorta Kıbrıs Ltd.'!K6+'[1]İktisat Sigorta Ltd. 2023'!K6+'[1]Northprime Insurance Ltd.2023'!K6+'[1]Alfa Insurance Co. Ltd. 2023'!K6+'[1]Kapital sigorta ltd. 2023'!K6+'[1]BEY SİGORTA LTD 2023'!K6+'[1]AKFİNANS SİGORTA LTD. 2023'!K6+'[1]EUROCITY INSURANCE LTD. 2023'!K6+'[1]COMMERCIAL INSURANCE 2023'!K6+'[1]TÜRKİYE SİGORTA LTD.'!K6+'[1]GÜVEN SİGORTA LTD. 2023'!K6+'[1]GOLD INSURANCE LTD. 2023'!K6+'[1]DAĞLI SİGORTA LTD. 2023'!K6+'[1]CREDITWEST INSURANCE LTD. 2023'!K6+'[1]NEAR EAST SİGORTA LTD. 2023'!K6+'[1]İYİ GELECEK LTD 2023'!K6</f>
        <v>0</v>
      </c>
      <c r="L6" s="6">
        <f>'[1]TÜRK SİGORTA LTD 2023'!L6+'[1]ANADOLU SİGORTA A.Ş.2023'!L6+'[1]AVEON SİGORTA 2023'!L6+'[1]ZURİCH SİGORTA A.Ş.'!L6+'[1]TOWER INSURANCE LTD 2023'!L6+'[1]ZİRVE SİGORTA LTD 2023'!L6+'[1]UNIVERSAL SİGORTA LTD 2023'!L6+'[1]AXA SİGORTA A.Ş. 2023'!L6+'[1]AS-CAN SİGORTA LTD 2023'!L6+'[1]GULF SİGORTA A.Ş. 2023'!L6+'[1]CAN SİGORTA LTD. 2023'!L6+'[1]Segure Insurance Ltd. 2023'!L6+'[1]Limasol Sigorta Ltd.'!L6+'[1]Kıbrıs Sigorta Ltd.'!L6+'[1]Mapfree Insurance Co. Ltd. 2023'!L6+'[1]Şeker Sigorta Kıbrıs Ltd.'!L6+'[1]İktisat Sigorta Ltd. 2023'!L6+'[1]Northprime Insurance Ltd.2023'!L6+'[1]Alfa Insurance Co. Ltd. 2023'!L6+'[1]Kapital sigorta ltd. 2023'!L6+'[1]BEY SİGORTA LTD 2023'!L6+'[1]AKFİNANS SİGORTA LTD. 2023'!L6+'[1]EUROCITY INSURANCE LTD. 2023'!L6+'[1]COMMERCIAL INSURANCE 2023'!L6+'[1]TÜRKİYE SİGORTA LTD.'!L6+'[1]GÜVEN SİGORTA LTD. 2023'!L6+'[1]GOLD INSURANCE LTD. 2023'!L6+'[1]DAĞLI SİGORTA LTD. 2023'!L6+'[1]CREDITWEST INSURANCE LTD. 2023'!L6+'[1]NEAR EAST SİGORTA LTD. 2023'!L6+'[1]İYİ GELECEK LTD 2023'!L6</f>
        <v>27944271.309999999</v>
      </c>
      <c r="M6" s="6">
        <f>'[1]TÜRK SİGORTA LTD 2023'!M6+'[1]ANADOLU SİGORTA A.Ş.2023'!M6+'[1]AVEON SİGORTA 2023'!M6+'[1]ZURİCH SİGORTA A.Ş.'!M6+'[1]TOWER INSURANCE LTD 2023'!M6+'[1]ZİRVE SİGORTA LTD 2023'!M6+'[1]UNIVERSAL SİGORTA LTD 2023'!M6+'[1]AXA SİGORTA A.Ş. 2023'!M6+'[1]AS-CAN SİGORTA LTD 2023'!M6+'[1]GULF SİGORTA A.Ş. 2023'!M6+'[1]CAN SİGORTA LTD. 2023'!M6+'[1]Segure Insurance Ltd. 2023'!M6+'[1]Limasol Sigorta Ltd.'!M6+'[1]Kıbrıs Sigorta Ltd.'!M6+'[1]Mapfree Insurance Co. Ltd. 2023'!M6+'[1]Şeker Sigorta Kıbrıs Ltd.'!M6+'[1]İktisat Sigorta Ltd. 2023'!M6+'[1]Northprime Insurance Ltd.2023'!M6+'[1]Alfa Insurance Co. Ltd. 2023'!M6+'[1]Kapital sigorta ltd. 2023'!M6+'[1]BEY SİGORTA LTD 2023'!M6+'[1]AKFİNANS SİGORTA LTD. 2023'!M6+'[1]EUROCITY INSURANCE LTD. 2023'!M6+'[1]COMMERCIAL INSURANCE 2023'!M6+'[1]TÜRKİYE SİGORTA LTD.'!M6+'[1]GÜVEN SİGORTA LTD. 2023'!M6+'[1]GOLD INSURANCE LTD. 2023'!M6+'[1]DAĞLI SİGORTA LTD. 2023'!M6+'[1]CREDITWEST INSURANCE LTD. 2023'!M6+'[1]NEAR EAST SİGORTA LTD. 2023'!M6+'[1]İYİ GELECEK LTD 2023'!M6</f>
        <v>317917946.32999992</v>
      </c>
      <c r="N6" s="6">
        <f>'[1]TÜRK SİGORTA LTD 2023'!N6+'[1]ANADOLU SİGORTA A.Ş.2023'!N6+'[1]AVEON SİGORTA 2023'!N6+'[1]ZURİCH SİGORTA A.Ş.'!N6+'[1]TOWER INSURANCE LTD 2023'!N6+'[1]ZİRVE SİGORTA LTD 2023'!N6+'[1]UNIVERSAL SİGORTA LTD 2023'!N6+'[1]AXA SİGORTA A.Ş. 2023'!N6+'[1]AS-CAN SİGORTA LTD 2023'!N6+'[1]GULF SİGORTA A.Ş. 2023'!N6+'[1]CAN SİGORTA LTD. 2023'!N6+'[1]Segure Insurance Ltd. 2023'!N6+'[1]Limasol Sigorta Ltd.'!N6+'[1]Kıbrıs Sigorta Ltd.'!N6+'[1]Mapfree Insurance Co. Ltd. 2023'!N6+'[1]Şeker Sigorta Kıbrıs Ltd.'!N6+'[1]İktisat Sigorta Ltd. 2023'!N6+'[1]Northprime Insurance Ltd.2023'!N6+'[1]Alfa Insurance Co. Ltd. 2023'!N6+'[1]Kapital sigorta ltd. 2023'!N6+'[1]BEY SİGORTA LTD 2023'!N6+'[1]AKFİNANS SİGORTA LTD. 2023'!N6+'[1]EUROCITY INSURANCE LTD. 2023'!N6+'[1]COMMERCIAL INSURANCE 2023'!N6+'[1]TÜRKİYE SİGORTA LTD.'!N6+'[1]GÜVEN SİGORTA LTD. 2023'!N6+'[1]GOLD INSURANCE LTD. 2023'!N6+'[1]DAĞLI SİGORTA LTD. 2023'!N6+'[1]CREDITWEST INSURANCE LTD. 2023'!N6+'[1]NEAR EAST SİGORTA LTD. 2023'!N6+'[1]İYİ GELECEK LTD 2023'!N6</f>
        <v>0</v>
      </c>
      <c r="O6" s="6">
        <f>'[1]TÜRK SİGORTA LTD 2023'!O6+'[1]ANADOLU SİGORTA A.Ş.2023'!O6+'[1]AVEON SİGORTA 2023'!O6+'[1]ZURİCH SİGORTA A.Ş.'!O6+'[1]TOWER INSURANCE LTD 2023'!O6+'[1]ZİRVE SİGORTA LTD 2023'!O6+'[1]UNIVERSAL SİGORTA LTD 2023'!O6+'[1]AXA SİGORTA A.Ş. 2023'!O6+'[1]AS-CAN SİGORTA LTD 2023'!O6+'[1]GULF SİGORTA A.Ş. 2023'!O6+'[1]CAN SİGORTA LTD. 2023'!O6+'[1]Segure Insurance Ltd. 2023'!O6+'[1]Limasol Sigorta Ltd.'!O6+'[1]Kıbrıs Sigorta Ltd.'!O6+'[1]Mapfree Insurance Co. Ltd. 2023'!O6+'[1]Şeker Sigorta Kıbrıs Ltd.'!O6+'[1]İktisat Sigorta Ltd. 2023'!O6+'[1]Northprime Insurance Ltd.2023'!O6+'[1]Alfa Insurance Co. Ltd. 2023'!O6+'[1]Kapital sigorta ltd. 2023'!O6+'[1]BEY SİGORTA LTD 2023'!O6+'[1]AKFİNANS SİGORTA LTD. 2023'!O6+'[1]EUROCITY INSURANCE LTD. 2023'!O6+'[1]COMMERCIAL INSURANCE 2023'!O6+'[1]TÜRKİYE SİGORTA LTD.'!O6+'[1]GÜVEN SİGORTA LTD. 2023'!O6+'[1]GOLD INSURANCE LTD. 2023'!O6+'[1]DAĞLI SİGORTA LTD. 2023'!O6+'[1]CREDITWEST INSURANCE LTD. 2023'!O6+'[1]NEAR EAST SİGORTA LTD. 2023'!O6+'[1]İYİ GELECEK LTD 2023'!O6</f>
        <v>317917946.32999992</v>
      </c>
    </row>
    <row r="7" spans="1:15" x14ac:dyDescent="0.2">
      <c r="A7" s="4"/>
      <c r="B7" s="7" t="s">
        <v>16</v>
      </c>
      <c r="C7" s="7" t="s">
        <v>17</v>
      </c>
      <c r="D7" s="6">
        <f>'[1]TÜRK SİGORTA LTD 2023'!D7+'[1]ANADOLU SİGORTA A.Ş.2023'!D7+'[1]AVEON SİGORTA 2023'!D7+'[1]ZURİCH SİGORTA A.Ş.'!D7+'[1]TOWER INSURANCE LTD 2023'!D7+'[1]ZİRVE SİGORTA LTD 2023'!D7+'[1]UNIVERSAL SİGORTA LTD 2023'!D7+'[1]AXA SİGORTA A.Ş. 2023'!D7+'[1]AS-CAN SİGORTA LTD 2023'!D7+'[1]GULF SİGORTA A.Ş. 2023'!D7+'[1]CAN SİGORTA LTD. 2023'!D7+'[1]Segure Insurance Ltd. 2023'!D7+'[1]Limasol Sigorta Ltd.'!D7+'[1]Kıbrıs Sigorta Ltd.'!D7+'[1]Mapfree Insurance Co. Ltd. 2023'!D7+'[1]Şeker Sigorta Kıbrıs Ltd.'!D7+'[1]İktisat Sigorta Ltd. 2023'!D7+'[1]Northprime Insurance Ltd.2023'!D7+'[1]Alfa Insurance Co. Ltd. 2023'!D7+'[1]Kapital sigorta ltd. 2023'!D7+'[1]BEY SİGORTA LTD 2023'!D7+'[1]AKFİNANS SİGORTA LTD. 2023'!D7+'[1]EUROCITY INSURANCE LTD. 2023'!D7+'[1]COMMERCIAL INSURANCE 2023'!D7+'[1]TÜRKİYE SİGORTA LTD.'!D7+'[1]GÜVEN SİGORTA LTD. 2023'!D7+'[1]GOLD INSURANCE LTD. 2023'!D7+'[1]DAĞLI SİGORTA LTD. 2023'!D7+'[1]CREDITWEST INSURANCE LTD. 2023'!D7+'[1]NEAR EAST SİGORTA LTD. 2023'!D7+'[1]İYİ GELECEK LTD 2023'!D7</f>
        <v>84150987.759999976</v>
      </c>
      <c r="E7" s="6">
        <f>'[1]TÜRK SİGORTA LTD 2023'!E7+'[1]ANADOLU SİGORTA A.Ş.2023'!E7+'[1]AVEON SİGORTA 2023'!E7+'[1]ZURİCH SİGORTA A.Ş.'!E7+'[1]TOWER INSURANCE LTD 2023'!E7+'[1]ZİRVE SİGORTA LTD 2023'!E7+'[1]UNIVERSAL SİGORTA LTD 2023'!E7+'[1]AXA SİGORTA A.Ş. 2023'!E7+'[1]AS-CAN SİGORTA LTD 2023'!E7+'[1]GULF SİGORTA A.Ş. 2023'!E7+'[1]CAN SİGORTA LTD. 2023'!E7+'[1]Segure Insurance Ltd. 2023'!E7+'[1]Limasol Sigorta Ltd.'!E7+'[1]Kıbrıs Sigorta Ltd.'!E7+'[1]Mapfree Insurance Co. Ltd. 2023'!E7+'[1]Şeker Sigorta Kıbrıs Ltd.'!E7+'[1]İktisat Sigorta Ltd. 2023'!E7+'[1]Northprime Insurance Ltd.2023'!E7+'[1]Alfa Insurance Co. Ltd. 2023'!E7+'[1]Kapital sigorta ltd. 2023'!E7+'[1]BEY SİGORTA LTD 2023'!E7+'[1]AKFİNANS SİGORTA LTD. 2023'!E7+'[1]EUROCITY INSURANCE LTD. 2023'!E7+'[1]COMMERCIAL INSURANCE 2023'!E7+'[1]TÜRKİYE SİGORTA LTD.'!E7+'[1]GÜVEN SİGORTA LTD. 2023'!E7+'[1]GOLD INSURANCE LTD. 2023'!E7+'[1]DAĞLI SİGORTA LTD. 2023'!E7+'[1]CREDITWEST INSURANCE LTD. 2023'!E7+'[1]NEAR EAST SİGORTA LTD. 2023'!E7+'[1]İYİ GELECEK LTD 2023'!E7</f>
        <v>4173839.69</v>
      </c>
      <c r="F7" s="6">
        <f>'[1]TÜRK SİGORTA LTD 2023'!F7+'[1]ANADOLU SİGORTA A.Ş.2023'!F7+'[1]AVEON SİGORTA 2023'!F7+'[1]ZURİCH SİGORTA A.Ş.'!F7+'[1]TOWER INSURANCE LTD 2023'!F7+'[1]ZİRVE SİGORTA LTD 2023'!F7+'[1]UNIVERSAL SİGORTA LTD 2023'!F7+'[1]AXA SİGORTA A.Ş. 2023'!F7+'[1]AS-CAN SİGORTA LTD 2023'!F7+'[1]GULF SİGORTA A.Ş. 2023'!F7+'[1]CAN SİGORTA LTD. 2023'!F7+'[1]Segure Insurance Ltd. 2023'!F7+'[1]Limasol Sigorta Ltd.'!F7+'[1]Kıbrıs Sigorta Ltd.'!F7+'[1]Mapfree Insurance Co. Ltd. 2023'!F7+'[1]Şeker Sigorta Kıbrıs Ltd.'!F7+'[1]İktisat Sigorta Ltd. 2023'!F7+'[1]Northprime Insurance Ltd.2023'!F7+'[1]Alfa Insurance Co. Ltd. 2023'!F7+'[1]Kapital sigorta ltd. 2023'!F7+'[1]BEY SİGORTA LTD 2023'!F7+'[1]AKFİNANS SİGORTA LTD. 2023'!F7+'[1]EUROCITY INSURANCE LTD. 2023'!F7+'[1]COMMERCIAL INSURANCE 2023'!F7+'[1]TÜRKİYE SİGORTA LTD.'!F7+'[1]GÜVEN SİGORTA LTD. 2023'!F7+'[1]GOLD INSURANCE LTD. 2023'!F7+'[1]DAĞLI SİGORTA LTD. 2023'!F7+'[1]CREDITWEST INSURANCE LTD. 2023'!F7+'[1]NEAR EAST SİGORTA LTD. 2023'!F7+'[1]İYİ GELECEK LTD 2023'!F7</f>
        <v>174254926.16000003</v>
      </c>
      <c r="G7" s="6">
        <f>'[1]TÜRK SİGORTA LTD 2023'!G7+'[1]ANADOLU SİGORTA A.Ş.2023'!G7+'[1]AVEON SİGORTA 2023'!G7+'[1]ZURİCH SİGORTA A.Ş.'!G7+'[1]TOWER INSURANCE LTD 2023'!G7+'[1]ZİRVE SİGORTA LTD 2023'!G7+'[1]UNIVERSAL SİGORTA LTD 2023'!G7+'[1]AXA SİGORTA A.Ş. 2023'!G7+'[1]AS-CAN SİGORTA LTD 2023'!G7+'[1]GULF SİGORTA A.Ş. 2023'!G7+'[1]CAN SİGORTA LTD. 2023'!G7+'[1]Segure Insurance Ltd. 2023'!G7+'[1]Limasol Sigorta Ltd.'!G7+'[1]Kıbrıs Sigorta Ltd.'!G7+'[1]Mapfree Insurance Co. Ltd. 2023'!G7+'[1]Şeker Sigorta Kıbrıs Ltd.'!G7+'[1]İktisat Sigorta Ltd. 2023'!G7+'[1]Northprime Insurance Ltd.2023'!G7+'[1]Alfa Insurance Co. Ltd. 2023'!G7+'[1]Kapital sigorta ltd. 2023'!G7+'[1]BEY SİGORTA LTD 2023'!G7+'[1]AKFİNANS SİGORTA LTD. 2023'!G7+'[1]EUROCITY INSURANCE LTD. 2023'!G7+'[1]COMMERCIAL INSURANCE 2023'!G7+'[1]TÜRKİYE SİGORTA LTD.'!G7+'[1]GÜVEN SİGORTA LTD. 2023'!G7+'[1]GOLD INSURANCE LTD. 2023'!G7+'[1]DAĞLI SİGORTA LTD. 2023'!G7+'[1]CREDITWEST INSURANCE LTD. 2023'!G7+'[1]NEAR EAST SİGORTA LTD. 2023'!G7+'[1]İYİ GELECEK LTD 2023'!G7</f>
        <v>243328531.87</v>
      </c>
      <c r="H7" s="6">
        <f>'[1]TÜRK SİGORTA LTD 2023'!H7+'[1]ANADOLU SİGORTA A.Ş.2023'!H7+'[1]AVEON SİGORTA 2023'!H7+'[1]ZURİCH SİGORTA A.Ş.'!H7+'[1]TOWER INSURANCE LTD 2023'!H7+'[1]ZİRVE SİGORTA LTD 2023'!H7+'[1]UNIVERSAL SİGORTA LTD 2023'!H7+'[1]AXA SİGORTA A.Ş. 2023'!H7+'[1]AS-CAN SİGORTA LTD 2023'!H7+'[1]GULF SİGORTA A.Ş. 2023'!H7+'[1]CAN SİGORTA LTD. 2023'!H7+'[1]Segure Insurance Ltd. 2023'!H7+'[1]Limasol Sigorta Ltd.'!H7+'[1]Kıbrıs Sigorta Ltd.'!H7+'[1]Mapfree Insurance Co. Ltd. 2023'!H7+'[1]Şeker Sigorta Kıbrıs Ltd.'!H7+'[1]İktisat Sigorta Ltd. 2023'!H7+'[1]Northprime Insurance Ltd.2023'!H7+'[1]Alfa Insurance Co. Ltd. 2023'!H7+'[1]Kapital sigorta ltd. 2023'!H7+'[1]BEY SİGORTA LTD 2023'!H7+'[1]AKFİNANS SİGORTA LTD. 2023'!H7+'[1]EUROCITY INSURANCE LTD. 2023'!H7+'[1]COMMERCIAL INSURANCE 2023'!H7+'[1]TÜRKİYE SİGORTA LTD.'!H7+'[1]GÜVEN SİGORTA LTD. 2023'!H7+'[1]GOLD INSURANCE LTD. 2023'!H7+'[1]DAĞLI SİGORTA LTD. 2023'!H7+'[1]CREDITWEST INSURANCE LTD. 2023'!H7+'[1]NEAR EAST SİGORTA LTD. 2023'!H7+'[1]İYİ GELECEK LTD 2023'!H7</f>
        <v>43403865.979999997</v>
      </c>
      <c r="I7" s="6">
        <f>'[1]TÜRK SİGORTA LTD 2023'!I7+'[1]ANADOLU SİGORTA A.Ş.2023'!I7+'[1]AVEON SİGORTA 2023'!I7+'[1]ZURİCH SİGORTA A.Ş.'!I7+'[1]TOWER INSURANCE LTD 2023'!I7+'[1]ZİRVE SİGORTA LTD 2023'!I7+'[1]UNIVERSAL SİGORTA LTD 2023'!I7+'[1]AXA SİGORTA A.Ş. 2023'!I7+'[1]AS-CAN SİGORTA LTD 2023'!I7+'[1]GULF SİGORTA A.Ş. 2023'!I7+'[1]CAN SİGORTA LTD. 2023'!I7+'[1]Segure Insurance Ltd. 2023'!I7+'[1]Limasol Sigorta Ltd.'!I7+'[1]Kıbrıs Sigorta Ltd.'!I7+'[1]Mapfree Insurance Co. Ltd. 2023'!I7+'[1]Şeker Sigorta Kıbrıs Ltd.'!I7+'[1]İktisat Sigorta Ltd. 2023'!I7+'[1]Northprime Insurance Ltd.2023'!I7+'[1]Alfa Insurance Co. Ltd. 2023'!I7+'[1]Kapital sigorta ltd. 2023'!I7+'[1]BEY SİGORTA LTD 2023'!I7+'[1]AKFİNANS SİGORTA LTD. 2023'!I7+'[1]EUROCITY INSURANCE LTD. 2023'!I7+'[1]COMMERCIAL INSURANCE 2023'!I7+'[1]TÜRKİYE SİGORTA LTD.'!I7+'[1]GÜVEN SİGORTA LTD. 2023'!I7+'[1]GOLD INSURANCE LTD. 2023'!I7+'[1]DAĞLI SİGORTA LTD. 2023'!I7+'[1]CREDITWEST INSURANCE LTD. 2023'!I7+'[1]NEAR EAST SİGORTA LTD. 2023'!I7+'[1]İYİ GELECEK LTD 2023'!I7</f>
        <v>8738494.5999999978</v>
      </c>
      <c r="J7" s="6">
        <f>'[1]TÜRK SİGORTA LTD 2023'!J7+'[1]ANADOLU SİGORTA A.Ş.2023'!J7+'[1]AVEON SİGORTA 2023'!J7+'[1]ZURİCH SİGORTA A.Ş.'!J7+'[1]TOWER INSURANCE LTD 2023'!J7+'[1]ZİRVE SİGORTA LTD 2023'!J7+'[1]UNIVERSAL SİGORTA LTD 2023'!J7+'[1]AXA SİGORTA A.Ş. 2023'!J7+'[1]AS-CAN SİGORTA LTD 2023'!J7+'[1]GULF SİGORTA A.Ş. 2023'!J7+'[1]CAN SİGORTA LTD. 2023'!J7+'[1]Segure Insurance Ltd. 2023'!J7+'[1]Limasol Sigorta Ltd.'!J7+'[1]Kıbrıs Sigorta Ltd.'!J7+'[1]Mapfree Insurance Co. Ltd. 2023'!J7+'[1]Şeker Sigorta Kıbrıs Ltd.'!J7+'[1]İktisat Sigorta Ltd. 2023'!J7+'[1]Northprime Insurance Ltd.2023'!J7+'[1]Alfa Insurance Co. Ltd. 2023'!J7+'[1]Kapital sigorta ltd. 2023'!J7+'[1]BEY SİGORTA LTD 2023'!J7+'[1]AKFİNANS SİGORTA LTD. 2023'!J7+'[1]EUROCITY INSURANCE LTD. 2023'!J7+'[1]COMMERCIAL INSURANCE 2023'!J7+'[1]TÜRKİYE SİGORTA LTD.'!J7+'[1]GÜVEN SİGORTA LTD. 2023'!J7+'[1]GOLD INSURANCE LTD. 2023'!J7+'[1]DAĞLI SİGORTA LTD. 2023'!J7+'[1]CREDITWEST INSURANCE LTD. 2023'!J7+'[1]NEAR EAST SİGORTA LTD. 2023'!J7+'[1]İYİ GELECEK LTD 2023'!J7</f>
        <v>2161209.21</v>
      </c>
      <c r="K7" s="6">
        <f>'[1]TÜRK SİGORTA LTD 2023'!K7+'[1]ANADOLU SİGORTA A.Ş.2023'!K7+'[1]AVEON SİGORTA 2023'!K7+'[1]ZURİCH SİGORTA A.Ş.'!K7+'[1]TOWER INSURANCE LTD 2023'!K7+'[1]ZİRVE SİGORTA LTD 2023'!K7+'[1]UNIVERSAL SİGORTA LTD 2023'!K7+'[1]AXA SİGORTA A.Ş. 2023'!K7+'[1]AS-CAN SİGORTA LTD 2023'!K7+'[1]GULF SİGORTA A.Ş. 2023'!K7+'[1]CAN SİGORTA LTD. 2023'!K7+'[1]Segure Insurance Ltd. 2023'!K7+'[1]Limasol Sigorta Ltd.'!K7+'[1]Kıbrıs Sigorta Ltd.'!K7+'[1]Mapfree Insurance Co. Ltd. 2023'!K7+'[1]Şeker Sigorta Kıbrıs Ltd.'!K7+'[1]İktisat Sigorta Ltd. 2023'!K7+'[1]Northprime Insurance Ltd.2023'!K7+'[1]Alfa Insurance Co. Ltd. 2023'!K7+'[1]Kapital sigorta ltd. 2023'!K7+'[1]BEY SİGORTA LTD 2023'!K7+'[1]AKFİNANS SİGORTA LTD. 2023'!K7+'[1]EUROCITY INSURANCE LTD. 2023'!K7+'[1]COMMERCIAL INSURANCE 2023'!K7+'[1]TÜRKİYE SİGORTA LTD.'!K7+'[1]GÜVEN SİGORTA LTD. 2023'!K7+'[1]GOLD INSURANCE LTD. 2023'!K7+'[1]DAĞLI SİGORTA LTD. 2023'!K7+'[1]CREDITWEST INSURANCE LTD. 2023'!K7+'[1]NEAR EAST SİGORTA LTD. 2023'!K7+'[1]İYİ GELECEK LTD 2023'!K7</f>
        <v>839.36</v>
      </c>
      <c r="L7" s="6">
        <f>'[1]TÜRK SİGORTA LTD 2023'!L7+'[1]ANADOLU SİGORTA A.Ş.2023'!L7+'[1]AVEON SİGORTA 2023'!L7+'[1]ZURİCH SİGORTA A.Ş.'!L7+'[1]TOWER INSURANCE LTD 2023'!L7+'[1]ZİRVE SİGORTA LTD 2023'!L7+'[1]UNIVERSAL SİGORTA LTD 2023'!L7+'[1]AXA SİGORTA A.Ş. 2023'!L7+'[1]AS-CAN SİGORTA LTD 2023'!L7+'[1]GULF SİGORTA A.Ş. 2023'!L7+'[1]CAN SİGORTA LTD. 2023'!L7+'[1]Segure Insurance Ltd. 2023'!L7+'[1]Limasol Sigorta Ltd.'!L7+'[1]Kıbrıs Sigorta Ltd.'!L7+'[1]Mapfree Insurance Co. Ltd. 2023'!L7+'[1]Şeker Sigorta Kıbrıs Ltd.'!L7+'[1]İktisat Sigorta Ltd. 2023'!L7+'[1]Northprime Insurance Ltd.2023'!L7+'[1]Alfa Insurance Co. Ltd. 2023'!L7+'[1]Kapital sigorta ltd. 2023'!L7+'[1]BEY SİGORTA LTD 2023'!L7+'[1]AKFİNANS SİGORTA LTD. 2023'!L7+'[1]EUROCITY INSURANCE LTD. 2023'!L7+'[1]COMMERCIAL INSURANCE 2023'!L7+'[1]TÜRKİYE SİGORTA LTD.'!L7+'[1]GÜVEN SİGORTA LTD. 2023'!L7+'[1]GOLD INSURANCE LTD. 2023'!L7+'[1]DAĞLI SİGORTA LTD. 2023'!L7+'[1]CREDITWEST INSURANCE LTD. 2023'!L7+'[1]NEAR EAST SİGORTA LTD. 2023'!L7+'[1]İYİ GELECEK LTD 2023'!L7</f>
        <v>9739010.2799999993</v>
      </c>
      <c r="M7" s="6">
        <f>'[1]TÜRK SİGORTA LTD 2023'!M7+'[1]ANADOLU SİGORTA A.Ş.2023'!M7+'[1]AVEON SİGORTA 2023'!M7+'[1]ZURİCH SİGORTA A.Ş.'!M7+'[1]TOWER INSURANCE LTD 2023'!M7+'[1]ZİRVE SİGORTA LTD 2023'!M7+'[1]UNIVERSAL SİGORTA LTD 2023'!M7+'[1]AXA SİGORTA A.Ş. 2023'!M7+'[1]AS-CAN SİGORTA LTD 2023'!M7+'[1]GULF SİGORTA A.Ş. 2023'!M7+'[1]CAN SİGORTA LTD. 2023'!M7+'[1]Segure Insurance Ltd. 2023'!M7+'[1]Limasol Sigorta Ltd.'!M7+'[1]Kıbrıs Sigorta Ltd.'!M7+'[1]Mapfree Insurance Co. Ltd. 2023'!M7+'[1]Şeker Sigorta Kıbrıs Ltd.'!M7+'[1]İktisat Sigorta Ltd. 2023'!M7+'[1]Northprime Insurance Ltd.2023'!M7+'[1]Alfa Insurance Co. Ltd. 2023'!M7+'[1]Kapital sigorta ltd. 2023'!M7+'[1]BEY SİGORTA LTD 2023'!M7+'[1]AKFİNANS SİGORTA LTD. 2023'!M7+'[1]EUROCITY INSURANCE LTD. 2023'!M7+'[1]COMMERCIAL INSURANCE 2023'!M7+'[1]TÜRKİYE SİGORTA LTD.'!M7+'[1]GÜVEN SİGORTA LTD. 2023'!M7+'[1]GOLD INSURANCE LTD. 2023'!M7+'[1]DAĞLI SİGORTA LTD. 2023'!M7+'[1]CREDITWEST INSURANCE LTD. 2023'!M7+'[1]NEAR EAST SİGORTA LTD. 2023'!M7+'[1]İYİ GELECEK LTD 2023'!M7</f>
        <v>569951704.91000009</v>
      </c>
      <c r="N7" s="6">
        <f>'[1]TÜRK SİGORTA LTD 2023'!N7+'[1]ANADOLU SİGORTA A.Ş.2023'!N7+'[1]AVEON SİGORTA 2023'!N7+'[1]ZURİCH SİGORTA A.Ş.'!N7+'[1]TOWER INSURANCE LTD 2023'!N7+'[1]ZİRVE SİGORTA LTD 2023'!N7+'[1]UNIVERSAL SİGORTA LTD 2023'!N7+'[1]AXA SİGORTA A.Ş. 2023'!N7+'[1]AS-CAN SİGORTA LTD 2023'!N7+'[1]GULF SİGORTA A.Ş. 2023'!N7+'[1]CAN SİGORTA LTD. 2023'!N7+'[1]Segure Insurance Ltd. 2023'!N7+'[1]Limasol Sigorta Ltd.'!N7+'[1]Kıbrıs Sigorta Ltd.'!N7+'[1]Mapfree Insurance Co. Ltd. 2023'!N7+'[1]Şeker Sigorta Kıbrıs Ltd.'!N7+'[1]İktisat Sigorta Ltd. 2023'!N7+'[1]Northprime Insurance Ltd.2023'!N7+'[1]Alfa Insurance Co. Ltd. 2023'!N7+'[1]Kapital sigorta ltd. 2023'!N7+'[1]BEY SİGORTA LTD 2023'!N7+'[1]AKFİNANS SİGORTA LTD. 2023'!N7+'[1]EUROCITY INSURANCE LTD. 2023'!N7+'[1]COMMERCIAL INSURANCE 2023'!N7+'[1]TÜRKİYE SİGORTA LTD.'!N7+'[1]GÜVEN SİGORTA LTD. 2023'!N7+'[1]GOLD INSURANCE LTD. 2023'!N7+'[1]DAĞLI SİGORTA LTD. 2023'!N7+'[1]CREDITWEST INSURANCE LTD. 2023'!N7+'[1]NEAR EAST SİGORTA LTD. 2023'!N7+'[1]İYİ GELECEK LTD 2023'!N7</f>
        <v>0</v>
      </c>
      <c r="O7" s="6">
        <f>'[1]TÜRK SİGORTA LTD 2023'!O7+'[1]ANADOLU SİGORTA A.Ş.2023'!O7+'[1]AVEON SİGORTA 2023'!O7+'[1]ZURİCH SİGORTA A.Ş.'!O7+'[1]TOWER INSURANCE LTD 2023'!O7+'[1]ZİRVE SİGORTA LTD 2023'!O7+'[1]UNIVERSAL SİGORTA LTD 2023'!O7+'[1]AXA SİGORTA A.Ş. 2023'!O7+'[1]AS-CAN SİGORTA LTD 2023'!O7+'[1]GULF SİGORTA A.Ş. 2023'!O7+'[1]CAN SİGORTA LTD. 2023'!O7+'[1]Segure Insurance Ltd. 2023'!O7+'[1]Limasol Sigorta Ltd.'!O7+'[1]Kıbrıs Sigorta Ltd.'!O7+'[1]Mapfree Insurance Co. Ltd. 2023'!O7+'[1]Şeker Sigorta Kıbrıs Ltd.'!O7+'[1]İktisat Sigorta Ltd. 2023'!O7+'[1]Northprime Insurance Ltd.2023'!O7+'[1]Alfa Insurance Co. Ltd. 2023'!O7+'[1]Kapital sigorta ltd. 2023'!O7+'[1]BEY SİGORTA LTD 2023'!O7+'[1]AKFİNANS SİGORTA LTD. 2023'!O7+'[1]EUROCITY INSURANCE LTD. 2023'!O7+'[1]COMMERCIAL INSURANCE 2023'!O7+'[1]TÜRKİYE SİGORTA LTD.'!O7+'[1]GÜVEN SİGORTA LTD. 2023'!O7+'[1]GOLD INSURANCE LTD. 2023'!O7+'[1]DAĞLI SİGORTA LTD. 2023'!O7+'[1]CREDITWEST INSURANCE LTD. 2023'!O7+'[1]NEAR EAST SİGORTA LTD. 2023'!O7+'[1]İYİ GELECEK LTD 2023'!O7</f>
        <v>569951704.91000009</v>
      </c>
    </row>
    <row r="8" spans="1:15" x14ac:dyDescent="0.2">
      <c r="A8" s="4"/>
      <c r="B8" s="7"/>
      <c r="C8" s="7" t="s">
        <v>18</v>
      </c>
      <c r="D8" s="6">
        <f>'[1]TÜRK SİGORTA LTD 2023'!D8+'[1]ANADOLU SİGORTA A.Ş.2023'!D8+'[1]AVEON SİGORTA 2023'!D8+'[1]ZURİCH SİGORTA A.Ş.'!D8+'[1]TOWER INSURANCE LTD 2023'!D8+'[1]ZİRVE SİGORTA LTD 2023'!D8+'[1]UNIVERSAL SİGORTA LTD 2023'!D8+'[1]AXA SİGORTA A.Ş. 2023'!D8+'[1]AS-CAN SİGORTA LTD 2023'!D8+'[1]GULF SİGORTA A.Ş. 2023'!D8+'[1]CAN SİGORTA LTD. 2023'!D8+'[1]Segure Insurance Ltd. 2023'!D8+'[1]Limasol Sigorta Ltd.'!D8+'[1]Kıbrıs Sigorta Ltd.'!D8+'[1]Mapfree Insurance Co. Ltd. 2023'!D8+'[1]Şeker Sigorta Kıbrıs Ltd.'!D8+'[1]İktisat Sigorta Ltd. 2023'!D8+'[1]Northprime Insurance Ltd.2023'!D8+'[1]Alfa Insurance Co. Ltd. 2023'!D8+'[1]Kapital sigorta ltd. 2023'!D8+'[1]BEY SİGORTA LTD 2023'!D8+'[1]AKFİNANS SİGORTA LTD. 2023'!D8+'[1]EUROCITY INSURANCE LTD. 2023'!D8+'[1]COMMERCIAL INSURANCE 2023'!D8+'[1]TÜRKİYE SİGORTA LTD.'!D8+'[1]GÜVEN SİGORTA LTD. 2023'!D8+'[1]GOLD INSURANCE LTD. 2023'!D8+'[1]DAĞLI SİGORTA LTD. 2023'!D8+'[1]CREDITWEST INSURANCE LTD. 2023'!D8+'[1]NEAR EAST SİGORTA LTD. 2023'!D8+'[1]İYİ GELECEK LTD 2023'!D8</f>
        <v>74626434.950000018</v>
      </c>
      <c r="E8" s="6">
        <f>'[1]TÜRK SİGORTA LTD 2023'!E8+'[1]ANADOLU SİGORTA A.Ş.2023'!E8+'[1]AVEON SİGORTA 2023'!E8+'[1]ZURİCH SİGORTA A.Ş.'!E8+'[1]TOWER INSURANCE LTD 2023'!E8+'[1]ZİRVE SİGORTA LTD 2023'!E8+'[1]UNIVERSAL SİGORTA LTD 2023'!E8+'[1]AXA SİGORTA A.Ş. 2023'!E8+'[1]AS-CAN SİGORTA LTD 2023'!E8+'[1]GULF SİGORTA A.Ş. 2023'!E8+'[1]CAN SİGORTA LTD. 2023'!E8+'[1]Segure Insurance Ltd. 2023'!E8+'[1]Limasol Sigorta Ltd.'!E8+'[1]Kıbrıs Sigorta Ltd.'!E8+'[1]Mapfree Insurance Co. Ltd. 2023'!E8+'[1]Şeker Sigorta Kıbrıs Ltd.'!E8+'[1]İktisat Sigorta Ltd. 2023'!E8+'[1]Northprime Insurance Ltd.2023'!E8+'[1]Alfa Insurance Co. Ltd. 2023'!E8+'[1]Kapital sigorta ltd. 2023'!E8+'[1]BEY SİGORTA LTD 2023'!E8+'[1]AKFİNANS SİGORTA LTD. 2023'!E8+'[1]EUROCITY INSURANCE LTD. 2023'!E8+'[1]COMMERCIAL INSURANCE 2023'!E8+'[1]TÜRKİYE SİGORTA LTD.'!E8+'[1]GÜVEN SİGORTA LTD. 2023'!E8+'[1]GOLD INSURANCE LTD. 2023'!E8+'[1]DAĞLI SİGORTA LTD. 2023'!E8+'[1]CREDITWEST INSURANCE LTD. 2023'!E8+'[1]NEAR EAST SİGORTA LTD. 2023'!E8+'[1]İYİ GELECEK LTD 2023'!E8</f>
        <v>2531441.8699999992</v>
      </c>
      <c r="F8" s="6">
        <f>'[1]TÜRK SİGORTA LTD 2023'!F8+'[1]ANADOLU SİGORTA A.Ş.2023'!F8+'[1]AVEON SİGORTA 2023'!F8+'[1]ZURİCH SİGORTA A.Ş.'!F8+'[1]TOWER INSURANCE LTD 2023'!F8+'[1]ZİRVE SİGORTA LTD 2023'!F8+'[1]UNIVERSAL SİGORTA LTD 2023'!F8+'[1]AXA SİGORTA A.Ş. 2023'!F8+'[1]AS-CAN SİGORTA LTD 2023'!F8+'[1]GULF SİGORTA A.Ş. 2023'!F8+'[1]CAN SİGORTA LTD. 2023'!F8+'[1]Segure Insurance Ltd. 2023'!F8+'[1]Limasol Sigorta Ltd.'!F8+'[1]Kıbrıs Sigorta Ltd.'!F8+'[1]Mapfree Insurance Co. Ltd. 2023'!F8+'[1]Şeker Sigorta Kıbrıs Ltd.'!F8+'[1]İktisat Sigorta Ltd. 2023'!F8+'[1]Northprime Insurance Ltd.2023'!F8+'[1]Alfa Insurance Co. Ltd. 2023'!F8+'[1]Kapital sigorta ltd. 2023'!F8+'[1]BEY SİGORTA LTD 2023'!F8+'[1]AKFİNANS SİGORTA LTD. 2023'!F8+'[1]EUROCITY INSURANCE LTD. 2023'!F8+'[1]COMMERCIAL INSURANCE 2023'!F8+'[1]TÜRKİYE SİGORTA LTD.'!F8+'[1]GÜVEN SİGORTA LTD. 2023'!F8+'[1]GOLD INSURANCE LTD. 2023'!F8+'[1]DAĞLI SİGORTA LTD. 2023'!F8+'[1]CREDITWEST INSURANCE LTD. 2023'!F8+'[1]NEAR EAST SİGORTA LTD. 2023'!F8+'[1]İYİ GELECEK LTD 2023'!F8</f>
        <v>96929730.920000032</v>
      </c>
      <c r="G8" s="6">
        <f>'[1]TÜRK SİGORTA LTD 2023'!G8+'[1]ANADOLU SİGORTA A.Ş.2023'!G8+'[1]AVEON SİGORTA 2023'!G8+'[1]ZURİCH SİGORTA A.Ş.'!G8+'[1]TOWER INSURANCE LTD 2023'!G8+'[1]ZİRVE SİGORTA LTD 2023'!G8+'[1]UNIVERSAL SİGORTA LTD 2023'!G8+'[1]AXA SİGORTA A.Ş. 2023'!G8+'[1]AS-CAN SİGORTA LTD 2023'!G8+'[1]GULF SİGORTA A.Ş. 2023'!G8+'[1]CAN SİGORTA LTD. 2023'!G8+'[1]Segure Insurance Ltd. 2023'!G8+'[1]Limasol Sigorta Ltd.'!G8+'[1]Kıbrıs Sigorta Ltd.'!G8+'[1]Mapfree Insurance Co. Ltd. 2023'!G8+'[1]Şeker Sigorta Kıbrıs Ltd.'!G8+'[1]İktisat Sigorta Ltd. 2023'!G8+'[1]Northprime Insurance Ltd.2023'!G8+'[1]Alfa Insurance Co. Ltd. 2023'!G8+'[1]Kapital sigorta ltd. 2023'!G8+'[1]BEY SİGORTA LTD 2023'!G8+'[1]AKFİNANS SİGORTA LTD. 2023'!G8+'[1]EUROCITY INSURANCE LTD. 2023'!G8+'[1]COMMERCIAL INSURANCE 2023'!G8+'[1]TÜRKİYE SİGORTA LTD.'!G8+'[1]GÜVEN SİGORTA LTD. 2023'!G8+'[1]GOLD INSURANCE LTD. 2023'!G8+'[1]DAĞLI SİGORTA LTD. 2023'!G8+'[1]CREDITWEST INSURANCE LTD. 2023'!G8+'[1]NEAR EAST SİGORTA LTD. 2023'!G8+'[1]İYİ GELECEK LTD 2023'!G8</f>
        <v>249411301.48999998</v>
      </c>
      <c r="H8" s="6">
        <f>'[1]TÜRK SİGORTA LTD 2023'!H8+'[1]ANADOLU SİGORTA A.Ş.2023'!H8+'[1]AVEON SİGORTA 2023'!H8+'[1]ZURİCH SİGORTA A.Ş.'!H8+'[1]TOWER INSURANCE LTD 2023'!H8+'[1]ZİRVE SİGORTA LTD 2023'!H8+'[1]UNIVERSAL SİGORTA LTD 2023'!H8+'[1]AXA SİGORTA A.Ş. 2023'!H8+'[1]AS-CAN SİGORTA LTD 2023'!H8+'[1]GULF SİGORTA A.Ş. 2023'!H8+'[1]CAN SİGORTA LTD. 2023'!H8+'[1]Segure Insurance Ltd. 2023'!H8+'[1]Limasol Sigorta Ltd.'!H8+'[1]Kıbrıs Sigorta Ltd.'!H8+'[1]Mapfree Insurance Co. Ltd. 2023'!H8+'[1]Şeker Sigorta Kıbrıs Ltd.'!H8+'[1]İktisat Sigorta Ltd. 2023'!H8+'[1]Northprime Insurance Ltd.2023'!H8+'[1]Alfa Insurance Co. Ltd. 2023'!H8+'[1]Kapital sigorta ltd. 2023'!H8+'[1]BEY SİGORTA LTD 2023'!H8+'[1]AKFİNANS SİGORTA LTD. 2023'!H8+'[1]EUROCITY INSURANCE LTD. 2023'!H8+'[1]COMMERCIAL INSURANCE 2023'!H8+'[1]TÜRKİYE SİGORTA LTD.'!H8+'[1]GÜVEN SİGORTA LTD. 2023'!H8+'[1]GOLD INSURANCE LTD. 2023'!H8+'[1]DAĞLI SİGORTA LTD. 2023'!H8+'[1]CREDITWEST INSURANCE LTD. 2023'!H8+'[1]NEAR EAST SİGORTA LTD. 2023'!H8+'[1]İYİ GELECEK LTD 2023'!H8</f>
        <v>40371063.43999999</v>
      </c>
      <c r="I8" s="6">
        <f>'[1]TÜRK SİGORTA LTD 2023'!I8+'[1]ANADOLU SİGORTA A.Ş.2023'!I8+'[1]AVEON SİGORTA 2023'!I8+'[1]ZURİCH SİGORTA A.Ş.'!I8+'[1]TOWER INSURANCE LTD 2023'!I8+'[1]ZİRVE SİGORTA LTD 2023'!I8+'[1]UNIVERSAL SİGORTA LTD 2023'!I8+'[1]AXA SİGORTA A.Ş. 2023'!I8+'[1]AS-CAN SİGORTA LTD 2023'!I8+'[1]GULF SİGORTA A.Ş. 2023'!I8+'[1]CAN SİGORTA LTD. 2023'!I8+'[1]Segure Insurance Ltd. 2023'!I8+'[1]Limasol Sigorta Ltd.'!I8+'[1]Kıbrıs Sigorta Ltd.'!I8+'[1]Mapfree Insurance Co. Ltd. 2023'!I8+'[1]Şeker Sigorta Kıbrıs Ltd.'!I8+'[1]İktisat Sigorta Ltd. 2023'!I8+'[1]Northprime Insurance Ltd.2023'!I8+'[1]Alfa Insurance Co. Ltd. 2023'!I8+'[1]Kapital sigorta ltd. 2023'!I8+'[1]BEY SİGORTA LTD 2023'!I8+'[1]AKFİNANS SİGORTA LTD. 2023'!I8+'[1]EUROCITY INSURANCE LTD. 2023'!I8+'[1]COMMERCIAL INSURANCE 2023'!I8+'[1]TÜRKİYE SİGORTA LTD.'!I8+'[1]GÜVEN SİGORTA LTD. 2023'!I8+'[1]GOLD INSURANCE LTD. 2023'!I8+'[1]DAĞLI SİGORTA LTD. 2023'!I8+'[1]CREDITWEST INSURANCE LTD. 2023'!I8+'[1]NEAR EAST SİGORTA LTD. 2023'!I8+'[1]İYİ GELECEK LTD 2023'!I8</f>
        <v>4699482.1800000006</v>
      </c>
      <c r="J8" s="6">
        <f>'[1]TÜRK SİGORTA LTD 2023'!J8+'[1]ANADOLU SİGORTA A.Ş.2023'!J8+'[1]AVEON SİGORTA 2023'!J8+'[1]ZURİCH SİGORTA A.Ş.'!J8+'[1]TOWER INSURANCE LTD 2023'!J8+'[1]ZİRVE SİGORTA LTD 2023'!J8+'[1]UNIVERSAL SİGORTA LTD 2023'!J8+'[1]AXA SİGORTA A.Ş. 2023'!J8+'[1]AS-CAN SİGORTA LTD 2023'!J8+'[1]GULF SİGORTA A.Ş. 2023'!J8+'[1]CAN SİGORTA LTD. 2023'!J8+'[1]Segure Insurance Ltd. 2023'!J8+'[1]Limasol Sigorta Ltd.'!J8+'[1]Kıbrıs Sigorta Ltd.'!J8+'[1]Mapfree Insurance Co. Ltd. 2023'!J8+'[1]Şeker Sigorta Kıbrıs Ltd.'!J8+'[1]İktisat Sigorta Ltd. 2023'!J8+'[1]Northprime Insurance Ltd.2023'!J8+'[1]Alfa Insurance Co. Ltd. 2023'!J8+'[1]Kapital sigorta ltd. 2023'!J8+'[1]BEY SİGORTA LTD 2023'!J8+'[1]AKFİNANS SİGORTA LTD. 2023'!J8+'[1]EUROCITY INSURANCE LTD. 2023'!J8+'[1]COMMERCIAL INSURANCE 2023'!J8+'[1]TÜRKİYE SİGORTA LTD.'!J8+'[1]GÜVEN SİGORTA LTD. 2023'!J8+'[1]GOLD INSURANCE LTD. 2023'!J8+'[1]DAĞLI SİGORTA LTD. 2023'!J8+'[1]CREDITWEST INSURANCE LTD. 2023'!J8+'[1]NEAR EAST SİGORTA LTD. 2023'!J8+'[1]İYİ GELECEK LTD 2023'!J8</f>
        <v>1119679.5699999998</v>
      </c>
      <c r="K8" s="6">
        <f>'[1]TÜRK SİGORTA LTD 2023'!K8+'[1]ANADOLU SİGORTA A.Ş.2023'!K8+'[1]AVEON SİGORTA 2023'!K8+'[1]ZURİCH SİGORTA A.Ş.'!K8+'[1]TOWER INSURANCE LTD 2023'!K8+'[1]ZİRVE SİGORTA LTD 2023'!K8+'[1]UNIVERSAL SİGORTA LTD 2023'!K8+'[1]AXA SİGORTA A.Ş. 2023'!K8+'[1]AS-CAN SİGORTA LTD 2023'!K8+'[1]GULF SİGORTA A.Ş. 2023'!K8+'[1]CAN SİGORTA LTD. 2023'!K8+'[1]Segure Insurance Ltd. 2023'!K8+'[1]Limasol Sigorta Ltd.'!K8+'[1]Kıbrıs Sigorta Ltd.'!K8+'[1]Mapfree Insurance Co. Ltd. 2023'!K8+'[1]Şeker Sigorta Kıbrıs Ltd.'!K8+'[1]İktisat Sigorta Ltd. 2023'!K8+'[1]Northprime Insurance Ltd.2023'!K8+'[1]Alfa Insurance Co. Ltd. 2023'!K8+'[1]Kapital sigorta ltd. 2023'!K8+'[1]BEY SİGORTA LTD 2023'!K8+'[1]AKFİNANS SİGORTA LTD. 2023'!K8+'[1]EUROCITY INSURANCE LTD. 2023'!K8+'[1]COMMERCIAL INSURANCE 2023'!K8+'[1]TÜRKİYE SİGORTA LTD.'!K8+'[1]GÜVEN SİGORTA LTD. 2023'!K8+'[1]GOLD INSURANCE LTD. 2023'!K8+'[1]DAĞLI SİGORTA LTD. 2023'!K8+'[1]CREDITWEST INSURANCE LTD. 2023'!K8+'[1]NEAR EAST SİGORTA LTD. 2023'!K8+'[1]İYİ GELECEK LTD 2023'!K8</f>
        <v>1002.39</v>
      </c>
      <c r="L8" s="6">
        <f>'[1]TÜRK SİGORTA LTD 2023'!L8+'[1]ANADOLU SİGORTA A.Ş.2023'!L8+'[1]AVEON SİGORTA 2023'!L8+'[1]ZURİCH SİGORTA A.Ş.'!L8+'[1]TOWER INSURANCE LTD 2023'!L8+'[1]ZİRVE SİGORTA LTD 2023'!L8+'[1]UNIVERSAL SİGORTA LTD 2023'!L8+'[1]AXA SİGORTA A.Ş. 2023'!L8+'[1]AS-CAN SİGORTA LTD 2023'!L8+'[1]GULF SİGORTA A.Ş. 2023'!L8+'[1]CAN SİGORTA LTD. 2023'!L8+'[1]Segure Insurance Ltd. 2023'!L8+'[1]Limasol Sigorta Ltd.'!L8+'[1]Kıbrıs Sigorta Ltd.'!L8+'[1]Mapfree Insurance Co. Ltd. 2023'!L8+'[1]Şeker Sigorta Kıbrıs Ltd.'!L8+'[1]İktisat Sigorta Ltd. 2023'!L8+'[1]Northprime Insurance Ltd.2023'!L8+'[1]Alfa Insurance Co. Ltd. 2023'!L8+'[1]Kapital sigorta ltd. 2023'!L8+'[1]BEY SİGORTA LTD 2023'!L8+'[1]AKFİNANS SİGORTA LTD. 2023'!L8+'[1]EUROCITY INSURANCE LTD. 2023'!L8+'[1]COMMERCIAL INSURANCE 2023'!L8+'[1]TÜRKİYE SİGORTA LTD.'!L8+'[1]GÜVEN SİGORTA LTD. 2023'!L8+'[1]GOLD INSURANCE LTD. 2023'!L8+'[1]DAĞLI SİGORTA LTD. 2023'!L8+'[1]CREDITWEST INSURANCE LTD. 2023'!L8+'[1]NEAR EAST SİGORTA LTD. 2023'!L8+'[1]İYİ GELECEK LTD 2023'!L8</f>
        <v>9595022.9499999993</v>
      </c>
      <c r="M8" s="6">
        <f>'[1]TÜRK SİGORTA LTD 2023'!M8+'[1]ANADOLU SİGORTA A.Ş.2023'!M8+'[1]AVEON SİGORTA 2023'!M8+'[1]ZURİCH SİGORTA A.Ş.'!M8+'[1]TOWER INSURANCE LTD 2023'!M8+'[1]ZİRVE SİGORTA LTD 2023'!M8+'[1]UNIVERSAL SİGORTA LTD 2023'!M8+'[1]AXA SİGORTA A.Ş. 2023'!M8+'[1]AS-CAN SİGORTA LTD 2023'!M8+'[1]GULF SİGORTA A.Ş. 2023'!M8+'[1]CAN SİGORTA LTD. 2023'!M8+'[1]Segure Insurance Ltd. 2023'!M8+'[1]Limasol Sigorta Ltd.'!M8+'[1]Kıbrıs Sigorta Ltd.'!M8+'[1]Mapfree Insurance Co. Ltd. 2023'!M8+'[1]Şeker Sigorta Kıbrıs Ltd.'!M8+'[1]İktisat Sigorta Ltd. 2023'!M8+'[1]Northprime Insurance Ltd.2023'!M8+'[1]Alfa Insurance Co. Ltd. 2023'!M8+'[1]Kapital sigorta ltd. 2023'!M8+'[1]BEY SİGORTA LTD 2023'!M8+'[1]AKFİNANS SİGORTA LTD. 2023'!M8+'[1]EUROCITY INSURANCE LTD. 2023'!M8+'[1]COMMERCIAL INSURANCE 2023'!M8+'[1]TÜRKİYE SİGORTA LTD.'!M8+'[1]GÜVEN SİGORTA LTD. 2023'!M8+'[1]GOLD INSURANCE LTD. 2023'!M8+'[1]DAĞLI SİGORTA LTD. 2023'!M8+'[1]CREDITWEST INSURANCE LTD. 2023'!M8+'[1]NEAR EAST SİGORTA LTD. 2023'!M8+'[1]İYİ GELECEK LTD 2023'!M8</f>
        <v>479285159.75999999</v>
      </c>
      <c r="N8" s="6">
        <f>'[1]TÜRK SİGORTA LTD 2023'!N8+'[1]ANADOLU SİGORTA A.Ş.2023'!N8+'[1]AVEON SİGORTA 2023'!N8+'[1]ZURİCH SİGORTA A.Ş.'!N8+'[1]TOWER INSURANCE LTD 2023'!N8+'[1]ZİRVE SİGORTA LTD 2023'!N8+'[1]UNIVERSAL SİGORTA LTD 2023'!N8+'[1]AXA SİGORTA A.Ş. 2023'!N8+'[1]AS-CAN SİGORTA LTD 2023'!N8+'[1]GULF SİGORTA A.Ş. 2023'!N8+'[1]CAN SİGORTA LTD. 2023'!N8+'[1]Segure Insurance Ltd. 2023'!N8+'[1]Limasol Sigorta Ltd.'!N8+'[1]Kıbrıs Sigorta Ltd.'!N8+'[1]Mapfree Insurance Co. Ltd. 2023'!N8+'[1]Şeker Sigorta Kıbrıs Ltd.'!N8+'[1]İktisat Sigorta Ltd. 2023'!N8+'[1]Northprime Insurance Ltd.2023'!N8+'[1]Alfa Insurance Co. Ltd. 2023'!N8+'[1]Kapital sigorta ltd. 2023'!N8+'[1]BEY SİGORTA LTD 2023'!N8+'[1]AKFİNANS SİGORTA LTD. 2023'!N8+'[1]EUROCITY INSURANCE LTD. 2023'!N8+'[1]COMMERCIAL INSURANCE 2023'!N8+'[1]TÜRKİYE SİGORTA LTD.'!N8+'[1]GÜVEN SİGORTA LTD. 2023'!N8+'[1]GOLD INSURANCE LTD. 2023'!N8+'[1]DAĞLI SİGORTA LTD. 2023'!N8+'[1]CREDITWEST INSURANCE LTD. 2023'!N8+'[1]NEAR EAST SİGORTA LTD. 2023'!N8+'[1]İYİ GELECEK LTD 2023'!N8</f>
        <v>0</v>
      </c>
      <c r="O8" s="6">
        <f>'[1]TÜRK SİGORTA LTD 2023'!O8+'[1]ANADOLU SİGORTA A.Ş.2023'!O8+'[1]AVEON SİGORTA 2023'!O8+'[1]ZURİCH SİGORTA A.Ş.'!O8+'[1]TOWER INSURANCE LTD 2023'!O8+'[1]ZİRVE SİGORTA LTD 2023'!O8+'[1]UNIVERSAL SİGORTA LTD 2023'!O8+'[1]AXA SİGORTA A.Ş. 2023'!O8+'[1]AS-CAN SİGORTA LTD 2023'!O8+'[1]GULF SİGORTA A.Ş. 2023'!O8+'[1]CAN SİGORTA LTD. 2023'!O8+'[1]Segure Insurance Ltd. 2023'!O8+'[1]Limasol Sigorta Ltd.'!O8+'[1]Kıbrıs Sigorta Ltd.'!O8+'[1]Mapfree Insurance Co. Ltd. 2023'!O8+'[1]Şeker Sigorta Kıbrıs Ltd.'!O8+'[1]İktisat Sigorta Ltd. 2023'!O8+'[1]Northprime Insurance Ltd.2023'!O8+'[1]Alfa Insurance Co. Ltd. 2023'!O8+'[1]Kapital sigorta ltd. 2023'!O8+'[1]BEY SİGORTA LTD 2023'!O8+'[1]AKFİNANS SİGORTA LTD. 2023'!O8+'[1]EUROCITY INSURANCE LTD. 2023'!O8+'[1]COMMERCIAL INSURANCE 2023'!O8+'[1]TÜRKİYE SİGORTA LTD.'!O8+'[1]GÜVEN SİGORTA LTD. 2023'!O8+'[1]GOLD INSURANCE LTD. 2023'!O8+'[1]DAĞLI SİGORTA LTD. 2023'!O8+'[1]CREDITWEST INSURANCE LTD. 2023'!O8+'[1]NEAR EAST SİGORTA LTD. 2023'!O8+'[1]İYİ GELECEK LTD 2023'!O8</f>
        <v>479285159.75999999</v>
      </c>
    </row>
    <row r="9" spans="1:15" x14ac:dyDescent="0.2">
      <c r="A9" s="4"/>
      <c r="B9" s="7"/>
      <c r="C9" s="7" t="s">
        <v>19</v>
      </c>
      <c r="D9" s="6">
        <f>'[1]TÜRK SİGORTA LTD 2023'!D9+'[1]ANADOLU SİGORTA A.Ş.2023'!D9+'[1]AVEON SİGORTA 2023'!D9+'[1]ZURİCH SİGORTA A.Ş.'!D9+'[1]TOWER INSURANCE LTD 2023'!D9+'[1]ZİRVE SİGORTA LTD 2023'!D9+'[1]UNIVERSAL SİGORTA LTD 2023'!D9+'[1]AXA SİGORTA A.Ş. 2023'!D9+'[1]AS-CAN SİGORTA LTD 2023'!D9+'[1]GULF SİGORTA A.Ş. 2023'!D9+'[1]CAN SİGORTA LTD. 2023'!D9+'[1]Segure Insurance Ltd. 2023'!D9+'[1]Limasol Sigorta Ltd.'!D9+'[1]Kıbrıs Sigorta Ltd.'!D9+'[1]Mapfree Insurance Co. Ltd. 2023'!D9+'[1]Şeker Sigorta Kıbrıs Ltd.'!D9+'[1]İktisat Sigorta Ltd. 2023'!D9+'[1]Northprime Insurance Ltd.2023'!D9+'[1]Alfa Insurance Co. Ltd. 2023'!D9+'[1]Kapital sigorta ltd. 2023'!D9+'[1]BEY SİGORTA LTD 2023'!D9+'[1]AKFİNANS SİGORTA LTD. 2023'!D9+'[1]EUROCITY INSURANCE LTD. 2023'!D9+'[1]COMMERCIAL INSURANCE 2023'!D9+'[1]TÜRKİYE SİGORTA LTD.'!D9+'[1]GÜVEN SİGORTA LTD. 2023'!D9+'[1]GOLD INSURANCE LTD. 2023'!D9+'[1]DAĞLI SİGORTA LTD. 2023'!D9+'[1]CREDITWEST INSURANCE LTD. 2023'!D9+'[1]NEAR EAST SİGORTA LTD. 2023'!D9+'[1]İYİ GELECEK LTD 2023'!D9</f>
        <v>15612052.020000003</v>
      </c>
      <c r="E9" s="6">
        <f>'[1]TÜRK SİGORTA LTD 2023'!E9+'[1]ANADOLU SİGORTA A.Ş.2023'!E9+'[1]AVEON SİGORTA 2023'!E9+'[1]ZURİCH SİGORTA A.Ş.'!E9+'[1]TOWER INSURANCE LTD 2023'!E9+'[1]ZİRVE SİGORTA LTD 2023'!E9+'[1]UNIVERSAL SİGORTA LTD 2023'!E9+'[1]AXA SİGORTA A.Ş. 2023'!E9+'[1]AS-CAN SİGORTA LTD 2023'!E9+'[1]GULF SİGORTA A.Ş. 2023'!E9+'[1]CAN SİGORTA LTD. 2023'!E9+'[1]Segure Insurance Ltd. 2023'!E9+'[1]Limasol Sigorta Ltd.'!E9+'[1]Kıbrıs Sigorta Ltd.'!E9+'[1]Mapfree Insurance Co. Ltd. 2023'!E9+'[1]Şeker Sigorta Kıbrıs Ltd.'!E9+'[1]İktisat Sigorta Ltd. 2023'!E9+'[1]Northprime Insurance Ltd.2023'!E9+'[1]Alfa Insurance Co. Ltd. 2023'!E9+'[1]Kapital sigorta ltd. 2023'!E9+'[1]BEY SİGORTA LTD 2023'!E9+'[1]AKFİNANS SİGORTA LTD. 2023'!E9+'[1]EUROCITY INSURANCE LTD. 2023'!E9+'[1]COMMERCIAL INSURANCE 2023'!E9+'[1]TÜRKİYE SİGORTA LTD.'!E9+'[1]GÜVEN SİGORTA LTD. 2023'!E9+'[1]GOLD INSURANCE LTD. 2023'!E9+'[1]DAĞLI SİGORTA LTD. 2023'!E9+'[1]CREDITWEST INSURANCE LTD. 2023'!E9+'[1]NEAR EAST SİGORTA LTD. 2023'!E9+'[1]İYİ GELECEK LTD 2023'!E9</f>
        <v>1798407</v>
      </c>
      <c r="F9" s="6">
        <f>'[1]TÜRK SİGORTA LTD 2023'!F9+'[1]ANADOLU SİGORTA A.Ş.2023'!F9+'[1]AVEON SİGORTA 2023'!F9+'[1]ZURİCH SİGORTA A.Ş.'!F9+'[1]TOWER INSURANCE LTD 2023'!F9+'[1]ZİRVE SİGORTA LTD 2023'!F9+'[1]UNIVERSAL SİGORTA LTD 2023'!F9+'[1]AXA SİGORTA A.Ş. 2023'!F9+'[1]AS-CAN SİGORTA LTD 2023'!F9+'[1]GULF SİGORTA A.Ş. 2023'!F9+'[1]CAN SİGORTA LTD. 2023'!F9+'[1]Segure Insurance Ltd. 2023'!F9+'[1]Limasol Sigorta Ltd.'!F9+'[1]Kıbrıs Sigorta Ltd.'!F9+'[1]Mapfree Insurance Co. Ltd. 2023'!F9+'[1]Şeker Sigorta Kıbrıs Ltd.'!F9+'[1]İktisat Sigorta Ltd. 2023'!F9+'[1]Northprime Insurance Ltd.2023'!F9+'[1]Alfa Insurance Co. Ltd. 2023'!F9+'[1]Kapital sigorta ltd. 2023'!F9+'[1]BEY SİGORTA LTD 2023'!F9+'[1]AKFİNANS SİGORTA LTD. 2023'!F9+'[1]EUROCITY INSURANCE LTD. 2023'!F9+'[1]COMMERCIAL INSURANCE 2023'!F9+'[1]TÜRKİYE SİGORTA LTD.'!F9+'[1]GÜVEN SİGORTA LTD. 2023'!F9+'[1]GOLD INSURANCE LTD. 2023'!F9+'[1]DAĞLI SİGORTA LTD. 2023'!F9+'[1]CREDITWEST INSURANCE LTD. 2023'!F9+'[1]NEAR EAST SİGORTA LTD. 2023'!F9+'[1]İYİ GELECEK LTD 2023'!F9</f>
        <v>85150170.260000005</v>
      </c>
      <c r="G9" s="6">
        <f>'[1]TÜRK SİGORTA LTD 2023'!G9+'[1]ANADOLU SİGORTA A.Ş.2023'!G9+'[1]AVEON SİGORTA 2023'!G9+'[1]ZURİCH SİGORTA A.Ş.'!G9+'[1]TOWER INSURANCE LTD 2023'!G9+'[1]ZİRVE SİGORTA LTD 2023'!G9+'[1]UNIVERSAL SİGORTA LTD 2023'!G9+'[1]AXA SİGORTA A.Ş. 2023'!G9+'[1]AS-CAN SİGORTA LTD 2023'!G9+'[1]GULF SİGORTA A.Ş. 2023'!G9+'[1]CAN SİGORTA LTD. 2023'!G9+'[1]Segure Insurance Ltd. 2023'!G9+'[1]Limasol Sigorta Ltd.'!G9+'[1]Kıbrıs Sigorta Ltd.'!G9+'[1]Mapfree Insurance Co. Ltd. 2023'!G9+'[1]Şeker Sigorta Kıbrıs Ltd.'!G9+'[1]İktisat Sigorta Ltd. 2023'!G9+'[1]Northprime Insurance Ltd.2023'!G9+'[1]Alfa Insurance Co. Ltd. 2023'!G9+'[1]Kapital sigorta ltd. 2023'!G9+'[1]BEY SİGORTA LTD 2023'!G9+'[1]AKFİNANS SİGORTA LTD. 2023'!G9+'[1]EUROCITY INSURANCE LTD. 2023'!G9+'[1]COMMERCIAL INSURANCE 2023'!G9+'[1]TÜRKİYE SİGORTA LTD.'!G9+'[1]GÜVEN SİGORTA LTD. 2023'!G9+'[1]GOLD INSURANCE LTD. 2023'!G9+'[1]DAĞLI SİGORTA LTD. 2023'!G9+'[1]CREDITWEST INSURANCE LTD. 2023'!G9+'[1]NEAR EAST SİGORTA LTD. 2023'!G9+'[1]İYİ GELECEK LTD 2023'!G9</f>
        <v>40450554.109999999</v>
      </c>
      <c r="H9" s="6">
        <f>'[1]TÜRK SİGORTA LTD 2023'!H9+'[1]ANADOLU SİGORTA A.Ş.2023'!H9+'[1]AVEON SİGORTA 2023'!H9+'[1]ZURİCH SİGORTA A.Ş.'!H9+'[1]TOWER INSURANCE LTD 2023'!H9+'[1]ZİRVE SİGORTA LTD 2023'!H9+'[1]UNIVERSAL SİGORTA LTD 2023'!H9+'[1]AXA SİGORTA A.Ş. 2023'!H9+'[1]AS-CAN SİGORTA LTD 2023'!H9+'[1]GULF SİGORTA A.Ş. 2023'!H9+'[1]CAN SİGORTA LTD. 2023'!H9+'[1]Segure Insurance Ltd. 2023'!H9+'[1]Limasol Sigorta Ltd.'!H9+'[1]Kıbrıs Sigorta Ltd.'!H9+'[1]Mapfree Insurance Co. Ltd. 2023'!H9+'[1]Şeker Sigorta Kıbrıs Ltd.'!H9+'[1]İktisat Sigorta Ltd. 2023'!H9+'[1]Northprime Insurance Ltd.2023'!H9+'[1]Alfa Insurance Co. Ltd. 2023'!H9+'[1]Kapital sigorta ltd. 2023'!H9+'[1]BEY SİGORTA LTD 2023'!H9+'[1]AKFİNANS SİGORTA LTD. 2023'!H9+'[1]EUROCITY INSURANCE LTD. 2023'!H9+'[1]COMMERCIAL INSURANCE 2023'!H9+'[1]TÜRKİYE SİGORTA LTD.'!H9+'[1]GÜVEN SİGORTA LTD. 2023'!H9+'[1]GOLD INSURANCE LTD. 2023'!H9+'[1]DAĞLI SİGORTA LTD. 2023'!H9+'[1]CREDITWEST INSURANCE LTD. 2023'!H9+'[1]NEAR EAST SİGORTA LTD. 2023'!H9+'[1]İYİ GELECEK LTD 2023'!H9</f>
        <v>10289798.73</v>
      </c>
      <c r="I9" s="6">
        <f>'[1]TÜRK SİGORTA LTD 2023'!I9+'[1]ANADOLU SİGORTA A.Ş.2023'!I9+'[1]AVEON SİGORTA 2023'!I9+'[1]ZURİCH SİGORTA A.Ş.'!I9+'[1]TOWER INSURANCE LTD 2023'!I9+'[1]ZİRVE SİGORTA LTD 2023'!I9+'[1]UNIVERSAL SİGORTA LTD 2023'!I9+'[1]AXA SİGORTA A.Ş. 2023'!I9+'[1]AS-CAN SİGORTA LTD 2023'!I9+'[1]GULF SİGORTA A.Ş. 2023'!I9+'[1]CAN SİGORTA LTD. 2023'!I9+'[1]Segure Insurance Ltd. 2023'!I9+'[1]Limasol Sigorta Ltd.'!I9+'[1]Kıbrıs Sigorta Ltd.'!I9+'[1]Mapfree Insurance Co. Ltd. 2023'!I9+'[1]Şeker Sigorta Kıbrıs Ltd.'!I9+'[1]İktisat Sigorta Ltd. 2023'!I9+'[1]Northprime Insurance Ltd.2023'!I9+'[1]Alfa Insurance Co. Ltd. 2023'!I9+'[1]Kapital sigorta ltd. 2023'!I9+'[1]BEY SİGORTA LTD 2023'!I9+'[1]AKFİNANS SİGORTA LTD. 2023'!I9+'[1]EUROCITY INSURANCE LTD. 2023'!I9+'[1]COMMERCIAL INSURANCE 2023'!I9+'[1]TÜRKİYE SİGORTA LTD.'!I9+'[1]GÜVEN SİGORTA LTD. 2023'!I9+'[1]GOLD INSURANCE LTD. 2023'!I9+'[1]DAĞLI SİGORTA LTD. 2023'!I9+'[1]CREDITWEST INSURANCE LTD. 2023'!I9+'[1]NEAR EAST SİGORTA LTD. 2023'!I9+'[1]İYİ GELECEK LTD 2023'!I9</f>
        <v>4425247.68</v>
      </c>
      <c r="J9" s="6">
        <f>'[1]TÜRK SİGORTA LTD 2023'!J9+'[1]ANADOLU SİGORTA A.Ş.2023'!J9+'[1]AVEON SİGORTA 2023'!J9+'[1]ZURİCH SİGORTA A.Ş.'!J9+'[1]TOWER INSURANCE LTD 2023'!J9+'[1]ZİRVE SİGORTA LTD 2023'!J9+'[1]UNIVERSAL SİGORTA LTD 2023'!J9+'[1]AXA SİGORTA A.Ş. 2023'!J9+'[1]AS-CAN SİGORTA LTD 2023'!J9+'[1]GULF SİGORTA A.Ş. 2023'!J9+'[1]CAN SİGORTA LTD. 2023'!J9+'[1]Segure Insurance Ltd. 2023'!J9+'[1]Limasol Sigorta Ltd.'!J9+'[1]Kıbrıs Sigorta Ltd.'!J9+'[1]Mapfree Insurance Co. Ltd. 2023'!J9+'[1]Şeker Sigorta Kıbrıs Ltd.'!J9+'[1]İktisat Sigorta Ltd. 2023'!J9+'[1]Northprime Insurance Ltd.2023'!J9+'[1]Alfa Insurance Co. Ltd. 2023'!J9+'[1]Kapital sigorta ltd. 2023'!J9+'[1]BEY SİGORTA LTD 2023'!J9+'[1]AKFİNANS SİGORTA LTD. 2023'!J9+'[1]EUROCITY INSURANCE LTD. 2023'!J9+'[1]COMMERCIAL INSURANCE 2023'!J9+'[1]TÜRKİYE SİGORTA LTD.'!J9+'[1]GÜVEN SİGORTA LTD. 2023'!J9+'[1]GOLD INSURANCE LTD. 2023'!J9+'[1]DAĞLI SİGORTA LTD. 2023'!J9+'[1]CREDITWEST INSURANCE LTD. 2023'!J9+'[1]NEAR EAST SİGORTA LTD. 2023'!J9+'[1]İYİ GELECEK LTD 2023'!J9</f>
        <v>1043614.92</v>
      </c>
      <c r="K9" s="6">
        <f>'[1]TÜRK SİGORTA LTD 2023'!K9+'[1]ANADOLU SİGORTA A.Ş.2023'!K9+'[1]AVEON SİGORTA 2023'!K9+'[1]ZURİCH SİGORTA A.Ş.'!K9+'[1]TOWER INSURANCE LTD 2023'!K9+'[1]ZİRVE SİGORTA LTD 2023'!K9+'[1]UNIVERSAL SİGORTA LTD 2023'!K9+'[1]AXA SİGORTA A.Ş. 2023'!K9+'[1]AS-CAN SİGORTA LTD 2023'!K9+'[1]GULF SİGORTA A.Ş. 2023'!K9+'[1]CAN SİGORTA LTD. 2023'!K9+'[1]Segure Insurance Ltd. 2023'!K9+'[1]Limasol Sigorta Ltd.'!K9+'[1]Kıbrıs Sigorta Ltd.'!K9+'[1]Mapfree Insurance Co. Ltd. 2023'!K9+'[1]Şeker Sigorta Kıbrıs Ltd.'!K9+'[1]İktisat Sigorta Ltd. 2023'!K9+'[1]Northprime Insurance Ltd.2023'!K9+'[1]Alfa Insurance Co. Ltd. 2023'!K9+'[1]Kapital sigorta ltd. 2023'!K9+'[1]BEY SİGORTA LTD 2023'!K9+'[1]AKFİNANS SİGORTA LTD. 2023'!K9+'[1]EUROCITY INSURANCE LTD. 2023'!K9+'[1]COMMERCIAL INSURANCE 2023'!K9+'[1]TÜRKİYE SİGORTA LTD.'!K9+'[1]GÜVEN SİGORTA LTD. 2023'!K9+'[1]GOLD INSURANCE LTD. 2023'!K9+'[1]DAĞLI SİGORTA LTD. 2023'!K9+'[1]CREDITWEST INSURANCE LTD. 2023'!K9+'[1]NEAR EAST SİGORTA LTD. 2023'!K9+'[1]İYİ GELECEK LTD 2023'!K9</f>
        <v>0</v>
      </c>
      <c r="L9" s="6">
        <f>'[1]TÜRK SİGORTA LTD 2023'!L9+'[1]ANADOLU SİGORTA A.Ş.2023'!L9+'[1]AVEON SİGORTA 2023'!L9+'[1]ZURİCH SİGORTA A.Ş.'!L9+'[1]TOWER INSURANCE LTD 2023'!L9+'[1]ZİRVE SİGORTA LTD 2023'!L9+'[1]UNIVERSAL SİGORTA LTD 2023'!L9+'[1]AXA SİGORTA A.Ş. 2023'!L9+'[1]AS-CAN SİGORTA LTD 2023'!L9+'[1]GULF SİGORTA A.Ş. 2023'!L9+'[1]CAN SİGORTA LTD. 2023'!L9+'[1]Segure Insurance Ltd. 2023'!L9+'[1]Limasol Sigorta Ltd.'!L9+'[1]Kıbrıs Sigorta Ltd.'!L9+'[1]Mapfree Insurance Co. Ltd. 2023'!L9+'[1]Şeker Sigorta Kıbrıs Ltd.'!L9+'[1]İktisat Sigorta Ltd. 2023'!L9+'[1]Northprime Insurance Ltd.2023'!L9+'[1]Alfa Insurance Co. Ltd. 2023'!L9+'[1]Kapital sigorta ltd. 2023'!L9+'[1]BEY SİGORTA LTD 2023'!L9+'[1]AKFİNANS SİGORTA LTD. 2023'!L9+'[1]EUROCITY INSURANCE LTD. 2023'!L9+'[1]COMMERCIAL INSURANCE 2023'!L9+'[1]TÜRKİYE SİGORTA LTD.'!L9+'[1]GÜVEN SİGORTA LTD. 2023'!L9+'[1]GOLD INSURANCE LTD. 2023'!L9+'[1]DAĞLI SİGORTA LTD. 2023'!L9+'[1]CREDITWEST INSURANCE LTD. 2023'!L9+'[1]NEAR EAST SİGORTA LTD. 2023'!L9+'[1]İYİ GELECEK LTD 2023'!L9</f>
        <v>694334.85</v>
      </c>
      <c r="M9" s="6">
        <f>'[1]TÜRK SİGORTA LTD 2023'!M9+'[1]ANADOLU SİGORTA A.Ş.2023'!M9+'[1]AVEON SİGORTA 2023'!M9+'[1]ZURİCH SİGORTA A.Ş.'!M9+'[1]TOWER INSURANCE LTD 2023'!M9+'[1]ZİRVE SİGORTA LTD 2023'!M9+'[1]UNIVERSAL SİGORTA LTD 2023'!M9+'[1]AXA SİGORTA A.Ş. 2023'!M9+'[1]AS-CAN SİGORTA LTD 2023'!M9+'[1]GULF SİGORTA A.Ş. 2023'!M9+'[1]CAN SİGORTA LTD. 2023'!M9+'[1]Segure Insurance Ltd. 2023'!M9+'[1]Limasol Sigorta Ltd.'!M9+'[1]Kıbrıs Sigorta Ltd.'!M9+'[1]Mapfree Insurance Co. Ltd. 2023'!M9+'[1]Şeker Sigorta Kıbrıs Ltd.'!M9+'[1]İktisat Sigorta Ltd. 2023'!M9+'[1]Northprime Insurance Ltd.2023'!M9+'[1]Alfa Insurance Co. Ltd. 2023'!M9+'[1]Kapital sigorta ltd. 2023'!M9+'[1]BEY SİGORTA LTD 2023'!M9+'[1]AKFİNANS SİGORTA LTD. 2023'!M9+'[1]EUROCITY INSURANCE LTD. 2023'!M9+'[1]COMMERCIAL INSURANCE 2023'!M9+'[1]TÜRKİYE SİGORTA LTD.'!M9+'[1]GÜVEN SİGORTA LTD. 2023'!M9+'[1]GOLD INSURANCE LTD. 2023'!M9+'[1]DAĞLI SİGORTA LTD. 2023'!M9+'[1]CREDITWEST INSURANCE LTD. 2023'!M9+'[1]NEAR EAST SİGORTA LTD. 2023'!M9+'[1]İYİ GELECEK LTD 2023'!M9</f>
        <v>159464179.56999999</v>
      </c>
      <c r="N9" s="6">
        <f>'[1]TÜRK SİGORTA LTD 2023'!N9+'[1]ANADOLU SİGORTA A.Ş.2023'!N9+'[1]AVEON SİGORTA 2023'!N9+'[1]ZURİCH SİGORTA A.Ş.'!N9+'[1]TOWER INSURANCE LTD 2023'!N9+'[1]ZİRVE SİGORTA LTD 2023'!N9+'[1]UNIVERSAL SİGORTA LTD 2023'!N9+'[1]AXA SİGORTA A.Ş. 2023'!N9+'[1]AS-CAN SİGORTA LTD 2023'!N9+'[1]GULF SİGORTA A.Ş. 2023'!N9+'[1]CAN SİGORTA LTD. 2023'!N9+'[1]Segure Insurance Ltd. 2023'!N9+'[1]Limasol Sigorta Ltd.'!N9+'[1]Kıbrıs Sigorta Ltd.'!N9+'[1]Mapfree Insurance Co. Ltd. 2023'!N9+'[1]Şeker Sigorta Kıbrıs Ltd.'!N9+'[1]İktisat Sigorta Ltd. 2023'!N9+'[1]Northprime Insurance Ltd.2023'!N9+'[1]Alfa Insurance Co. Ltd. 2023'!N9+'[1]Kapital sigorta ltd. 2023'!N9+'[1]BEY SİGORTA LTD 2023'!N9+'[1]AKFİNANS SİGORTA LTD. 2023'!N9+'[1]EUROCITY INSURANCE LTD. 2023'!N9+'[1]COMMERCIAL INSURANCE 2023'!N9+'[1]TÜRKİYE SİGORTA LTD.'!N9+'[1]GÜVEN SİGORTA LTD. 2023'!N9+'[1]GOLD INSURANCE LTD. 2023'!N9+'[1]DAĞLI SİGORTA LTD. 2023'!N9+'[1]CREDITWEST INSURANCE LTD. 2023'!N9+'[1]NEAR EAST SİGORTA LTD. 2023'!N9+'[1]İYİ GELECEK LTD 2023'!N9</f>
        <v>0</v>
      </c>
      <c r="O9" s="6">
        <f>'[1]TÜRK SİGORTA LTD 2023'!O9+'[1]ANADOLU SİGORTA A.Ş.2023'!O9+'[1]AVEON SİGORTA 2023'!O9+'[1]ZURİCH SİGORTA A.Ş.'!O9+'[1]TOWER INSURANCE LTD 2023'!O9+'[1]ZİRVE SİGORTA LTD 2023'!O9+'[1]UNIVERSAL SİGORTA LTD 2023'!O9+'[1]AXA SİGORTA A.Ş. 2023'!O9+'[1]AS-CAN SİGORTA LTD 2023'!O9+'[1]GULF SİGORTA A.Ş. 2023'!O9+'[1]CAN SİGORTA LTD. 2023'!O9+'[1]Segure Insurance Ltd. 2023'!O9+'[1]Limasol Sigorta Ltd.'!O9+'[1]Kıbrıs Sigorta Ltd.'!O9+'[1]Mapfree Insurance Co. Ltd. 2023'!O9+'[1]Şeker Sigorta Kıbrıs Ltd.'!O9+'[1]İktisat Sigorta Ltd. 2023'!O9+'[1]Northprime Insurance Ltd.2023'!O9+'[1]Alfa Insurance Co. Ltd. 2023'!O9+'[1]Kapital sigorta ltd. 2023'!O9+'[1]BEY SİGORTA LTD 2023'!O9+'[1]AKFİNANS SİGORTA LTD. 2023'!O9+'[1]EUROCITY INSURANCE LTD. 2023'!O9+'[1]COMMERCIAL INSURANCE 2023'!O9+'[1]TÜRKİYE SİGORTA LTD.'!O9+'[1]GÜVEN SİGORTA LTD. 2023'!O9+'[1]GOLD INSURANCE LTD. 2023'!O9+'[1]DAĞLI SİGORTA LTD. 2023'!O9+'[1]CREDITWEST INSURANCE LTD. 2023'!O9+'[1]NEAR EAST SİGORTA LTD. 2023'!O9+'[1]İYİ GELECEK LTD 2023'!O9</f>
        <v>159464179.56999999</v>
      </c>
    </row>
    <row r="10" spans="1:15" x14ac:dyDescent="0.2">
      <c r="A10" s="4"/>
      <c r="B10" s="7"/>
      <c r="C10" s="7" t="s">
        <v>20</v>
      </c>
      <c r="D10" s="6">
        <f>'[1]TÜRK SİGORTA LTD 2023'!D10+'[1]ANADOLU SİGORTA A.Ş.2023'!D10+'[1]AVEON SİGORTA 2023'!D10+'[1]ZURİCH SİGORTA A.Ş.'!D10+'[1]TOWER INSURANCE LTD 2023'!D10+'[1]ZİRVE SİGORTA LTD 2023'!D10+'[1]UNIVERSAL SİGORTA LTD 2023'!D10+'[1]AXA SİGORTA A.Ş. 2023'!D10+'[1]AS-CAN SİGORTA LTD 2023'!D10+'[1]GULF SİGORTA A.Ş. 2023'!D10+'[1]CAN SİGORTA LTD. 2023'!D10+'[1]Segure Insurance Ltd. 2023'!D10+'[1]Limasol Sigorta Ltd.'!D10+'[1]Kıbrıs Sigorta Ltd.'!D10+'[1]Mapfree Insurance Co. Ltd. 2023'!D10+'[1]Şeker Sigorta Kıbrıs Ltd.'!D10+'[1]İktisat Sigorta Ltd. 2023'!D10+'[1]Northprime Insurance Ltd.2023'!D10+'[1]Alfa Insurance Co. Ltd. 2023'!D10+'[1]Kapital sigorta ltd. 2023'!D10+'[1]BEY SİGORTA LTD 2023'!D10+'[1]AKFİNANS SİGORTA LTD. 2023'!D10+'[1]EUROCITY INSURANCE LTD. 2023'!D10+'[1]COMMERCIAL INSURANCE 2023'!D10+'[1]TÜRKİYE SİGORTA LTD.'!D10+'[1]GÜVEN SİGORTA LTD. 2023'!D10+'[1]GOLD INSURANCE LTD. 2023'!D10+'[1]DAĞLI SİGORTA LTD. 2023'!D10+'[1]CREDITWEST INSURANCE LTD. 2023'!D10+'[1]NEAR EAST SİGORTA LTD. 2023'!D10+'[1]İYİ GELECEK LTD 2023'!D10</f>
        <v>-345604.83999999997</v>
      </c>
      <c r="E10" s="6">
        <f>'[1]TÜRK SİGORTA LTD 2023'!E10+'[1]ANADOLU SİGORTA A.Ş.2023'!E10+'[1]AVEON SİGORTA 2023'!E10+'[1]ZURİCH SİGORTA A.Ş.'!E10+'[1]TOWER INSURANCE LTD 2023'!E10+'[1]ZİRVE SİGORTA LTD 2023'!E10+'[1]UNIVERSAL SİGORTA LTD 2023'!E10+'[1]AXA SİGORTA A.Ş. 2023'!E10+'[1]AS-CAN SİGORTA LTD 2023'!E10+'[1]GULF SİGORTA A.Ş. 2023'!E10+'[1]CAN SİGORTA LTD. 2023'!E10+'[1]Segure Insurance Ltd. 2023'!E10+'[1]Limasol Sigorta Ltd.'!E10+'[1]Kıbrıs Sigorta Ltd.'!E10+'[1]Mapfree Insurance Co. Ltd. 2023'!E10+'[1]Şeker Sigorta Kıbrıs Ltd.'!E10+'[1]İktisat Sigorta Ltd. 2023'!E10+'[1]Northprime Insurance Ltd.2023'!E10+'[1]Alfa Insurance Co. Ltd. 2023'!E10+'[1]Kapital sigorta ltd. 2023'!E10+'[1]BEY SİGORTA LTD 2023'!E10+'[1]AKFİNANS SİGORTA LTD. 2023'!E10+'[1]EUROCITY INSURANCE LTD. 2023'!E10+'[1]COMMERCIAL INSURANCE 2023'!E10+'[1]TÜRKİYE SİGORTA LTD.'!E10+'[1]GÜVEN SİGORTA LTD. 2023'!E10+'[1]GOLD INSURANCE LTD. 2023'!E10+'[1]DAĞLI SİGORTA LTD. 2023'!E10+'[1]CREDITWEST INSURANCE LTD. 2023'!E10+'[1]NEAR EAST SİGORTA LTD. 2023'!E10+'[1]İYİ GELECEK LTD 2023'!E10</f>
        <v>-31387.309999999998</v>
      </c>
      <c r="F10" s="6">
        <f>'[1]TÜRK SİGORTA LTD 2023'!F10+'[1]ANADOLU SİGORTA A.Ş.2023'!F10+'[1]AVEON SİGORTA 2023'!F10+'[1]ZURİCH SİGORTA A.Ş.'!F10+'[1]TOWER INSURANCE LTD 2023'!F10+'[1]ZİRVE SİGORTA LTD 2023'!F10+'[1]UNIVERSAL SİGORTA LTD 2023'!F10+'[1]AXA SİGORTA A.Ş. 2023'!F10+'[1]AS-CAN SİGORTA LTD 2023'!F10+'[1]GULF SİGORTA A.Ş. 2023'!F10+'[1]CAN SİGORTA LTD. 2023'!F10+'[1]Segure Insurance Ltd. 2023'!F10+'[1]Limasol Sigorta Ltd.'!F10+'[1]Kıbrıs Sigorta Ltd.'!F10+'[1]Mapfree Insurance Co. Ltd. 2023'!F10+'[1]Şeker Sigorta Kıbrıs Ltd.'!F10+'[1]İktisat Sigorta Ltd. 2023'!F10+'[1]Northprime Insurance Ltd.2023'!F10+'[1]Alfa Insurance Co. Ltd. 2023'!F10+'[1]Kapital sigorta ltd. 2023'!F10+'[1]BEY SİGORTA LTD 2023'!F10+'[1]AKFİNANS SİGORTA LTD. 2023'!F10+'[1]EUROCITY INSURANCE LTD. 2023'!F10+'[1]COMMERCIAL INSURANCE 2023'!F10+'[1]TÜRKİYE SİGORTA LTD.'!F10+'[1]GÜVEN SİGORTA LTD. 2023'!F10+'[1]GOLD INSURANCE LTD. 2023'!F10+'[1]DAĞLI SİGORTA LTD. 2023'!F10+'[1]CREDITWEST INSURANCE LTD. 2023'!F10+'[1]NEAR EAST SİGORTA LTD. 2023'!F10+'[1]İYİ GELECEK LTD 2023'!F10</f>
        <v>60085.580000000424</v>
      </c>
      <c r="G10" s="6">
        <f>'[1]TÜRK SİGORTA LTD 2023'!G10+'[1]ANADOLU SİGORTA A.Ş.2023'!G10+'[1]AVEON SİGORTA 2023'!G10+'[1]ZURİCH SİGORTA A.Ş.'!G10+'[1]TOWER INSURANCE LTD 2023'!G10+'[1]ZİRVE SİGORTA LTD 2023'!G10+'[1]UNIVERSAL SİGORTA LTD 2023'!G10+'[1]AXA SİGORTA A.Ş. 2023'!G10+'[1]AS-CAN SİGORTA LTD 2023'!G10+'[1]GULF SİGORTA A.Ş. 2023'!G10+'[1]CAN SİGORTA LTD. 2023'!G10+'[1]Segure Insurance Ltd. 2023'!G10+'[1]Limasol Sigorta Ltd.'!G10+'[1]Kıbrıs Sigorta Ltd.'!G10+'[1]Mapfree Insurance Co. Ltd. 2023'!G10+'[1]Şeker Sigorta Kıbrıs Ltd.'!G10+'[1]İktisat Sigorta Ltd. 2023'!G10+'[1]Northprime Insurance Ltd.2023'!G10+'[1]Alfa Insurance Co. Ltd. 2023'!G10+'[1]Kapital sigorta ltd. 2023'!G10+'[1]BEY SİGORTA LTD 2023'!G10+'[1]AKFİNANS SİGORTA LTD. 2023'!G10+'[1]EUROCITY INSURANCE LTD. 2023'!G10+'[1]COMMERCIAL INSURANCE 2023'!G10+'[1]TÜRKİYE SİGORTA LTD.'!G10+'[1]GÜVEN SİGORTA LTD. 2023'!G10+'[1]GOLD INSURANCE LTD. 2023'!G10+'[1]DAĞLI SİGORTA LTD. 2023'!G10+'[1]CREDITWEST INSURANCE LTD. 2023'!G10+'[1]NEAR EAST SİGORTA LTD. 2023'!G10+'[1]İYİ GELECEK LTD 2023'!G10</f>
        <v>-8979962.9100000001</v>
      </c>
      <c r="H10" s="6">
        <f>'[1]TÜRK SİGORTA LTD 2023'!H10+'[1]ANADOLU SİGORTA A.Ş.2023'!H10+'[1]AVEON SİGORTA 2023'!H10+'[1]ZURİCH SİGORTA A.Ş.'!H10+'[1]TOWER INSURANCE LTD 2023'!H10+'[1]ZİRVE SİGORTA LTD 2023'!H10+'[1]UNIVERSAL SİGORTA LTD 2023'!H10+'[1]AXA SİGORTA A.Ş. 2023'!H10+'[1]AS-CAN SİGORTA LTD 2023'!H10+'[1]GULF SİGORTA A.Ş. 2023'!H10+'[1]CAN SİGORTA LTD. 2023'!H10+'[1]Segure Insurance Ltd. 2023'!H10+'[1]Limasol Sigorta Ltd.'!H10+'[1]Kıbrıs Sigorta Ltd.'!H10+'[1]Mapfree Insurance Co. Ltd. 2023'!H10+'[1]Şeker Sigorta Kıbrıs Ltd.'!H10+'[1]İktisat Sigorta Ltd. 2023'!H10+'[1]Northprime Insurance Ltd.2023'!H10+'[1]Alfa Insurance Co. Ltd. 2023'!H10+'[1]Kapital sigorta ltd. 2023'!H10+'[1]BEY SİGORTA LTD 2023'!H10+'[1]AKFİNANS SİGORTA LTD. 2023'!H10+'[1]EUROCITY INSURANCE LTD. 2023'!H10+'[1]COMMERCIAL INSURANCE 2023'!H10+'[1]TÜRKİYE SİGORTA LTD.'!H10+'[1]GÜVEN SİGORTA LTD. 2023'!H10+'[1]GOLD INSURANCE LTD. 2023'!H10+'[1]DAĞLI SİGORTA LTD. 2023'!H10+'[1]CREDITWEST INSURANCE LTD. 2023'!H10+'[1]NEAR EAST SİGORTA LTD. 2023'!H10+'[1]İYİ GELECEK LTD 2023'!H10</f>
        <v>-1897636.1</v>
      </c>
      <c r="I10" s="6">
        <f>'[1]TÜRK SİGORTA LTD 2023'!I10+'[1]ANADOLU SİGORTA A.Ş.2023'!I10+'[1]AVEON SİGORTA 2023'!I10+'[1]ZURİCH SİGORTA A.Ş.'!I10+'[1]TOWER INSURANCE LTD 2023'!I10+'[1]ZİRVE SİGORTA LTD 2023'!I10+'[1]UNIVERSAL SİGORTA LTD 2023'!I10+'[1]AXA SİGORTA A.Ş. 2023'!I10+'[1]AS-CAN SİGORTA LTD 2023'!I10+'[1]GULF SİGORTA A.Ş. 2023'!I10+'[1]CAN SİGORTA LTD. 2023'!I10+'[1]Segure Insurance Ltd. 2023'!I10+'[1]Limasol Sigorta Ltd.'!I10+'[1]Kıbrıs Sigorta Ltd.'!I10+'[1]Mapfree Insurance Co. Ltd. 2023'!I10+'[1]Şeker Sigorta Kıbrıs Ltd.'!I10+'[1]İktisat Sigorta Ltd. 2023'!I10+'[1]Northprime Insurance Ltd.2023'!I10+'[1]Alfa Insurance Co. Ltd. 2023'!I10+'[1]Kapital sigorta ltd. 2023'!I10+'[1]BEY SİGORTA LTD 2023'!I10+'[1]AKFİNANS SİGORTA LTD. 2023'!I10+'[1]EUROCITY INSURANCE LTD. 2023'!I10+'[1]COMMERCIAL INSURANCE 2023'!I10+'[1]TÜRKİYE SİGORTA LTD.'!I10+'[1]GÜVEN SİGORTA LTD. 2023'!I10+'[1]GOLD INSURANCE LTD. 2023'!I10+'[1]DAĞLI SİGORTA LTD. 2023'!I10+'[1]CREDITWEST INSURANCE LTD. 2023'!I10+'[1]NEAR EAST SİGORTA LTD. 2023'!I10+'[1]İYİ GELECEK LTD 2023'!I10</f>
        <v>56936.210000000006</v>
      </c>
      <c r="J10" s="6">
        <f>'[1]TÜRK SİGORTA LTD 2023'!J10+'[1]ANADOLU SİGORTA A.Ş.2023'!J10+'[1]AVEON SİGORTA 2023'!J10+'[1]ZURİCH SİGORTA A.Ş.'!J10+'[1]TOWER INSURANCE LTD 2023'!J10+'[1]ZİRVE SİGORTA LTD 2023'!J10+'[1]UNIVERSAL SİGORTA LTD 2023'!J10+'[1]AXA SİGORTA A.Ş. 2023'!J10+'[1]AS-CAN SİGORTA LTD 2023'!J10+'[1]GULF SİGORTA A.Ş. 2023'!J10+'[1]CAN SİGORTA LTD. 2023'!J10+'[1]Segure Insurance Ltd. 2023'!J10+'[1]Limasol Sigorta Ltd.'!J10+'[1]Kıbrıs Sigorta Ltd.'!J10+'[1]Mapfree Insurance Co. Ltd. 2023'!J10+'[1]Şeker Sigorta Kıbrıs Ltd.'!J10+'[1]İktisat Sigorta Ltd. 2023'!J10+'[1]Northprime Insurance Ltd.2023'!J10+'[1]Alfa Insurance Co. Ltd. 2023'!J10+'[1]Kapital sigorta ltd. 2023'!J10+'[1]BEY SİGORTA LTD 2023'!J10+'[1]AKFİNANS SİGORTA LTD. 2023'!J10+'[1]EUROCITY INSURANCE LTD. 2023'!J10+'[1]COMMERCIAL INSURANCE 2023'!J10+'[1]TÜRKİYE SİGORTA LTD.'!J10+'[1]GÜVEN SİGORTA LTD. 2023'!J10+'[1]GOLD INSURANCE LTD. 2023'!J10+'[1]DAĞLI SİGORTA LTD. 2023'!J10+'[1]CREDITWEST INSURANCE LTD. 2023'!J10+'[1]NEAR EAST SİGORTA LTD. 2023'!J10+'[1]İYİ GELECEK LTD 2023'!J10</f>
        <v>-2085.2800000000002</v>
      </c>
      <c r="K10" s="6">
        <f>'[1]TÜRK SİGORTA LTD 2023'!K10+'[1]ANADOLU SİGORTA A.Ş.2023'!K10+'[1]AVEON SİGORTA 2023'!K10+'[1]ZURİCH SİGORTA A.Ş.'!K10+'[1]TOWER INSURANCE LTD 2023'!K10+'[1]ZİRVE SİGORTA LTD 2023'!K10+'[1]UNIVERSAL SİGORTA LTD 2023'!K10+'[1]AXA SİGORTA A.Ş. 2023'!K10+'[1]AS-CAN SİGORTA LTD 2023'!K10+'[1]GULF SİGORTA A.Ş. 2023'!K10+'[1]CAN SİGORTA LTD. 2023'!K10+'[1]Segure Insurance Ltd. 2023'!K10+'[1]Limasol Sigorta Ltd.'!K10+'[1]Kıbrıs Sigorta Ltd.'!K10+'[1]Mapfree Insurance Co. Ltd. 2023'!K10+'[1]Şeker Sigorta Kıbrıs Ltd.'!K10+'[1]İktisat Sigorta Ltd. 2023'!K10+'[1]Northprime Insurance Ltd.2023'!K10+'[1]Alfa Insurance Co. Ltd. 2023'!K10+'[1]Kapital sigorta ltd. 2023'!K10+'[1]BEY SİGORTA LTD 2023'!K10+'[1]AKFİNANS SİGORTA LTD. 2023'!K10+'[1]EUROCITY INSURANCE LTD. 2023'!K10+'[1]COMMERCIAL INSURANCE 2023'!K10+'[1]TÜRKİYE SİGORTA LTD.'!K10+'[1]GÜVEN SİGORTA LTD. 2023'!K10+'[1]GOLD INSURANCE LTD. 2023'!K10+'[1]DAĞLI SİGORTA LTD. 2023'!K10+'[1]CREDITWEST INSURANCE LTD. 2023'!K10+'[1]NEAR EAST SİGORTA LTD. 2023'!K10+'[1]İYİ GELECEK LTD 2023'!K10</f>
        <v>0</v>
      </c>
      <c r="L10" s="6">
        <f>'[1]TÜRK SİGORTA LTD 2023'!L10+'[1]ANADOLU SİGORTA A.Ş.2023'!L10+'[1]AVEON SİGORTA 2023'!L10+'[1]ZURİCH SİGORTA A.Ş.'!L10+'[1]TOWER INSURANCE LTD 2023'!L10+'[1]ZİRVE SİGORTA LTD 2023'!L10+'[1]UNIVERSAL SİGORTA LTD 2023'!L10+'[1]AXA SİGORTA A.Ş. 2023'!L10+'[1]AS-CAN SİGORTA LTD 2023'!L10+'[1]GULF SİGORTA A.Ş. 2023'!L10+'[1]CAN SİGORTA LTD. 2023'!L10+'[1]Segure Insurance Ltd. 2023'!L10+'[1]Limasol Sigorta Ltd.'!L10+'[1]Kıbrıs Sigorta Ltd.'!L10+'[1]Mapfree Insurance Co. Ltd. 2023'!L10+'[1]Şeker Sigorta Kıbrıs Ltd.'!L10+'[1]İktisat Sigorta Ltd. 2023'!L10+'[1]Northprime Insurance Ltd.2023'!L10+'[1]Alfa Insurance Co. Ltd. 2023'!L10+'[1]Kapital sigorta ltd. 2023'!L10+'[1]BEY SİGORTA LTD 2023'!L10+'[1]AKFİNANS SİGORTA LTD. 2023'!L10+'[1]EUROCITY INSURANCE LTD. 2023'!L10+'[1]COMMERCIAL INSURANCE 2023'!L10+'[1]TÜRKİYE SİGORTA LTD.'!L10+'[1]GÜVEN SİGORTA LTD. 2023'!L10+'[1]GOLD INSURANCE LTD. 2023'!L10+'[1]DAĞLI SİGORTA LTD. 2023'!L10+'[1]CREDITWEST INSURANCE LTD. 2023'!L10+'[1]NEAR EAST SİGORTA LTD. 2023'!L10+'[1]İYİ GELECEK LTD 2023'!L10</f>
        <v>8521.26</v>
      </c>
      <c r="M10" s="6">
        <f>'[1]TÜRK SİGORTA LTD 2023'!M10+'[1]ANADOLU SİGORTA A.Ş.2023'!M10+'[1]AVEON SİGORTA 2023'!M10+'[1]ZURİCH SİGORTA A.Ş.'!M10+'[1]TOWER INSURANCE LTD 2023'!M10+'[1]ZİRVE SİGORTA LTD 2023'!M10+'[1]UNIVERSAL SİGORTA LTD 2023'!M10+'[1]AXA SİGORTA A.Ş. 2023'!M10+'[1]AS-CAN SİGORTA LTD 2023'!M10+'[1]GULF SİGORTA A.Ş. 2023'!M10+'[1]CAN SİGORTA LTD. 2023'!M10+'[1]Segure Insurance Ltd. 2023'!M10+'[1]Limasol Sigorta Ltd.'!M10+'[1]Kıbrıs Sigorta Ltd.'!M10+'[1]Mapfree Insurance Co. Ltd. 2023'!M10+'[1]Şeker Sigorta Kıbrıs Ltd.'!M10+'[1]İktisat Sigorta Ltd. 2023'!M10+'[1]Northprime Insurance Ltd.2023'!M10+'[1]Alfa Insurance Co. Ltd. 2023'!M10+'[1]Kapital sigorta ltd. 2023'!M10+'[1]BEY SİGORTA LTD 2023'!M10+'[1]AKFİNANS SİGORTA LTD. 2023'!M10+'[1]EUROCITY INSURANCE LTD. 2023'!M10+'[1]COMMERCIAL INSURANCE 2023'!M10+'[1]TÜRKİYE SİGORTA LTD.'!M10+'[1]GÜVEN SİGORTA LTD. 2023'!M10+'[1]GOLD INSURANCE LTD. 2023'!M10+'[1]DAĞLI SİGORTA LTD. 2023'!M10+'[1]CREDITWEST INSURANCE LTD. 2023'!M10+'[1]NEAR EAST SİGORTA LTD. 2023'!M10+'[1]İYİ GELECEK LTD 2023'!M10</f>
        <v>-11131133.389999999</v>
      </c>
      <c r="N10" s="6">
        <f>'[1]TÜRK SİGORTA LTD 2023'!N10+'[1]ANADOLU SİGORTA A.Ş.2023'!N10+'[1]AVEON SİGORTA 2023'!N10+'[1]ZURİCH SİGORTA A.Ş.'!N10+'[1]TOWER INSURANCE LTD 2023'!N10+'[1]ZİRVE SİGORTA LTD 2023'!N10+'[1]UNIVERSAL SİGORTA LTD 2023'!N10+'[1]AXA SİGORTA A.Ş. 2023'!N10+'[1]AS-CAN SİGORTA LTD 2023'!N10+'[1]GULF SİGORTA A.Ş. 2023'!N10+'[1]CAN SİGORTA LTD. 2023'!N10+'[1]Segure Insurance Ltd. 2023'!N10+'[1]Limasol Sigorta Ltd.'!N10+'[1]Kıbrıs Sigorta Ltd.'!N10+'[1]Mapfree Insurance Co. Ltd. 2023'!N10+'[1]Şeker Sigorta Kıbrıs Ltd.'!N10+'[1]İktisat Sigorta Ltd. 2023'!N10+'[1]Northprime Insurance Ltd.2023'!N10+'[1]Alfa Insurance Co. Ltd. 2023'!N10+'[1]Kapital sigorta ltd. 2023'!N10+'[1]BEY SİGORTA LTD 2023'!N10+'[1]AKFİNANS SİGORTA LTD. 2023'!N10+'[1]EUROCITY INSURANCE LTD. 2023'!N10+'[1]COMMERCIAL INSURANCE 2023'!N10+'[1]TÜRKİYE SİGORTA LTD.'!N10+'[1]GÜVEN SİGORTA LTD. 2023'!N10+'[1]GOLD INSURANCE LTD. 2023'!N10+'[1]DAĞLI SİGORTA LTD. 2023'!N10+'[1]CREDITWEST INSURANCE LTD. 2023'!N10+'[1]NEAR EAST SİGORTA LTD. 2023'!N10+'[1]İYİ GELECEK LTD 2023'!N10</f>
        <v>0</v>
      </c>
      <c r="O10" s="6">
        <f>'[1]TÜRK SİGORTA LTD 2023'!O10+'[1]ANADOLU SİGORTA A.Ş.2023'!O10+'[1]AVEON SİGORTA 2023'!O10+'[1]ZURİCH SİGORTA A.Ş.'!O10+'[1]TOWER INSURANCE LTD 2023'!O10+'[1]ZİRVE SİGORTA LTD 2023'!O10+'[1]UNIVERSAL SİGORTA LTD 2023'!O10+'[1]AXA SİGORTA A.Ş. 2023'!O10+'[1]AS-CAN SİGORTA LTD 2023'!O10+'[1]GULF SİGORTA A.Ş. 2023'!O10+'[1]CAN SİGORTA LTD. 2023'!O10+'[1]Segure Insurance Ltd. 2023'!O10+'[1]Limasol Sigorta Ltd.'!O10+'[1]Kıbrıs Sigorta Ltd.'!O10+'[1]Mapfree Insurance Co. Ltd. 2023'!O10+'[1]Şeker Sigorta Kıbrıs Ltd.'!O10+'[1]İktisat Sigorta Ltd. 2023'!O10+'[1]Northprime Insurance Ltd.2023'!O10+'[1]Alfa Insurance Co. Ltd. 2023'!O10+'[1]Kapital sigorta ltd. 2023'!O10+'[1]BEY SİGORTA LTD 2023'!O10+'[1]AKFİNANS SİGORTA LTD. 2023'!O10+'[1]EUROCITY INSURANCE LTD. 2023'!O10+'[1]COMMERCIAL INSURANCE 2023'!O10+'[1]TÜRKİYE SİGORTA LTD.'!O10+'[1]GÜVEN SİGORTA LTD. 2023'!O10+'[1]GOLD INSURANCE LTD. 2023'!O10+'[1]DAĞLI SİGORTA LTD. 2023'!O10+'[1]CREDITWEST INSURANCE LTD. 2023'!O10+'[1]NEAR EAST SİGORTA LTD. 2023'!O10+'[1]İYİ GELECEK LTD 2023'!O10</f>
        <v>-11131133.389999999</v>
      </c>
    </row>
    <row r="11" spans="1:15" x14ac:dyDescent="0.2">
      <c r="A11" s="4"/>
      <c r="B11" s="7"/>
      <c r="C11" s="7" t="s">
        <v>21</v>
      </c>
      <c r="D11" s="6">
        <f>'[1]TÜRK SİGORTA LTD 2023'!D11+'[1]ANADOLU SİGORTA A.Ş.2023'!D11+'[1]AVEON SİGORTA 2023'!D11+'[1]ZURİCH SİGORTA A.Ş.'!D11+'[1]TOWER INSURANCE LTD 2023'!D11+'[1]ZİRVE SİGORTA LTD 2023'!D11+'[1]UNIVERSAL SİGORTA LTD 2023'!D11+'[1]AXA SİGORTA A.Ş. 2023'!D11+'[1]AS-CAN SİGORTA LTD 2023'!D11+'[1]GULF SİGORTA A.Ş. 2023'!D11+'[1]CAN SİGORTA LTD. 2023'!D11+'[1]Segure Insurance Ltd. 2023'!D11+'[1]Limasol Sigorta Ltd.'!D11+'[1]Kıbrıs Sigorta Ltd.'!D11+'[1]Mapfree Insurance Co. Ltd. 2023'!D11+'[1]Şeker Sigorta Kıbrıs Ltd.'!D11+'[1]İktisat Sigorta Ltd. 2023'!D11+'[1]Northprime Insurance Ltd.2023'!D11+'[1]Alfa Insurance Co. Ltd. 2023'!D11+'[1]Kapital sigorta ltd. 2023'!D11+'[1]BEY SİGORTA LTD 2023'!D11+'[1]AKFİNANS SİGORTA LTD. 2023'!D11+'[1]EUROCITY INSURANCE LTD. 2023'!D11+'[1]COMMERCIAL INSURANCE 2023'!D11+'[1]TÜRKİYE SİGORTA LTD.'!D11+'[1]GÜVEN SİGORTA LTD. 2023'!D11+'[1]GOLD INSURANCE LTD. 2023'!D11+'[1]DAĞLI SİGORTA LTD. 2023'!D11+'[1]CREDITWEST INSURANCE LTD. 2023'!D11+'[1]NEAR EAST SİGORTA LTD. 2023'!D11+'[1]İYİ GELECEK LTD 2023'!D11</f>
        <v>0</v>
      </c>
      <c r="E11" s="6">
        <f>'[1]TÜRK SİGORTA LTD 2023'!E11+'[1]ANADOLU SİGORTA A.Ş.2023'!E11+'[1]AVEON SİGORTA 2023'!E11+'[1]ZURİCH SİGORTA A.Ş.'!E11+'[1]TOWER INSURANCE LTD 2023'!E11+'[1]ZİRVE SİGORTA LTD 2023'!E11+'[1]UNIVERSAL SİGORTA LTD 2023'!E11+'[1]AXA SİGORTA A.Ş. 2023'!E11+'[1]AS-CAN SİGORTA LTD 2023'!E11+'[1]GULF SİGORTA A.Ş. 2023'!E11+'[1]CAN SİGORTA LTD. 2023'!E11+'[1]Segure Insurance Ltd. 2023'!E11+'[1]Limasol Sigorta Ltd.'!E11+'[1]Kıbrıs Sigorta Ltd.'!E11+'[1]Mapfree Insurance Co. Ltd. 2023'!E11+'[1]Şeker Sigorta Kıbrıs Ltd.'!E11+'[1]İktisat Sigorta Ltd. 2023'!E11+'[1]Northprime Insurance Ltd.2023'!E11+'[1]Alfa Insurance Co. Ltd. 2023'!E11+'[1]Kapital sigorta ltd. 2023'!E11+'[1]BEY SİGORTA LTD 2023'!E11+'[1]AKFİNANS SİGORTA LTD. 2023'!E11+'[1]EUROCITY INSURANCE LTD. 2023'!E11+'[1]COMMERCIAL INSURANCE 2023'!E11+'[1]TÜRKİYE SİGORTA LTD.'!E11+'[1]GÜVEN SİGORTA LTD. 2023'!E11+'[1]GOLD INSURANCE LTD. 2023'!E11+'[1]DAĞLI SİGORTA LTD. 2023'!E11+'[1]CREDITWEST INSURANCE LTD. 2023'!E11+'[1]NEAR EAST SİGORTA LTD. 2023'!E11+'[1]İYİ GELECEK LTD 2023'!E11</f>
        <v>0</v>
      </c>
      <c r="F11" s="6">
        <f>'[1]TÜRK SİGORTA LTD 2023'!F11+'[1]ANADOLU SİGORTA A.Ş.2023'!F11+'[1]AVEON SİGORTA 2023'!F11+'[1]ZURİCH SİGORTA A.Ş.'!F11+'[1]TOWER INSURANCE LTD 2023'!F11+'[1]ZİRVE SİGORTA LTD 2023'!F11+'[1]UNIVERSAL SİGORTA LTD 2023'!F11+'[1]AXA SİGORTA A.Ş. 2023'!F11+'[1]AS-CAN SİGORTA LTD 2023'!F11+'[1]GULF SİGORTA A.Ş. 2023'!F11+'[1]CAN SİGORTA LTD. 2023'!F11+'[1]Segure Insurance Ltd. 2023'!F11+'[1]Limasol Sigorta Ltd.'!F11+'[1]Kıbrıs Sigorta Ltd.'!F11+'[1]Mapfree Insurance Co. Ltd. 2023'!F11+'[1]Şeker Sigorta Kıbrıs Ltd.'!F11+'[1]İktisat Sigorta Ltd. 2023'!F11+'[1]Northprime Insurance Ltd.2023'!F11+'[1]Alfa Insurance Co. Ltd. 2023'!F11+'[1]Kapital sigorta ltd. 2023'!F11+'[1]BEY SİGORTA LTD 2023'!F11+'[1]AKFİNANS SİGORTA LTD. 2023'!F11+'[1]EUROCITY INSURANCE LTD. 2023'!F11+'[1]COMMERCIAL INSURANCE 2023'!F11+'[1]TÜRKİYE SİGORTA LTD.'!F11+'[1]GÜVEN SİGORTA LTD. 2023'!F11+'[1]GOLD INSURANCE LTD. 2023'!F11+'[1]DAĞLI SİGORTA LTD. 2023'!F11+'[1]CREDITWEST INSURANCE LTD. 2023'!F11+'[1]NEAR EAST SİGORTA LTD. 2023'!F11+'[1]İYİ GELECEK LTD 2023'!F11</f>
        <v>0</v>
      </c>
      <c r="G11" s="6">
        <f>'[1]TÜRK SİGORTA LTD 2023'!G11+'[1]ANADOLU SİGORTA A.Ş.2023'!G11+'[1]AVEON SİGORTA 2023'!G11+'[1]ZURİCH SİGORTA A.Ş.'!G11+'[1]TOWER INSURANCE LTD 2023'!G11+'[1]ZİRVE SİGORTA LTD 2023'!G11+'[1]UNIVERSAL SİGORTA LTD 2023'!G11+'[1]AXA SİGORTA A.Ş. 2023'!G11+'[1]AS-CAN SİGORTA LTD 2023'!G11+'[1]GULF SİGORTA A.Ş. 2023'!G11+'[1]CAN SİGORTA LTD. 2023'!G11+'[1]Segure Insurance Ltd. 2023'!G11+'[1]Limasol Sigorta Ltd.'!G11+'[1]Kıbrıs Sigorta Ltd.'!G11+'[1]Mapfree Insurance Co. Ltd. 2023'!G11+'[1]Şeker Sigorta Kıbrıs Ltd.'!G11+'[1]İktisat Sigorta Ltd. 2023'!G11+'[1]Northprime Insurance Ltd.2023'!G11+'[1]Alfa Insurance Co. Ltd. 2023'!G11+'[1]Kapital sigorta ltd. 2023'!G11+'[1]BEY SİGORTA LTD 2023'!G11+'[1]AKFİNANS SİGORTA LTD. 2023'!G11+'[1]EUROCITY INSURANCE LTD. 2023'!G11+'[1]COMMERCIAL INSURANCE 2023'!G11+'[1]TÜRKİYE SİGORTA LTD.'!G11+'[1]GÜVEN SİGORTA LTD. 2023'!G11+'[1]GOLD INSURANCE LTD. 2023'!G11+'[1]DAĞLI SİGORTA LTD. 2023'!G11+'[1]CREDITWEST INSURANCE LTD. 2023'!G11+'[1]NEAR EAST SİGORTA LTD. 2023'!G11+'[1]İYİ GELECEK LTD 2023'!G11</f>
        <v>0</v>
      </c>
      <c r="H11" s="6">
        <f>'[1]TÜRK SİGORTA LTD 2023'!H11+'[1]ANADOLU SİGORTA A.Ş.2023'!H11+'[1]AVEON SİGORTA 2023'!H11+'[1]ZURİCH SİGORTA A.Ş.'!H11+'[1]TOWER INSURANCE LTD 2023'!H11+'[1]ZİRVE SİGORTA LTD 2023'!H11+'[1]UNIVERSAL SİGORTA LTD 2023'!H11+'[1]AXA SİGORTA A.Ş. 2023'!H11+'[1]AS-CAN SİGORTA LTD 2023'!H11+'[1]GULF SİGORTA A.Ş. 2023'!H11+'[1]CAN SİGORTA LTD. 2023'!H11+'[1]Segure Insurance Ltd. 2023'!H11+'[1]Limasol Sigorta Ltd.'!H11+'[1]Kıbrıs Sigorta Ltd.'!H11+'[1]Mapfree Insurance Co. Ltd. 2023'!H11+'[1]Şeker Sigorta Kıbrıs Ltd.'!H11+'[1]İktisat Sigorta Ltd. 2023'!H11+'[1]Northprime Insurance Ltd.2023'!H11+'[1]Alfa Insurance Co. Ltd. 2023'!H11+'[1]Kapital sigorta ltd. 2023'!H11+'[1]BEY SİGORTA LTD 2023'!H11+'[1]AKFİNANS SİGORTA LTD. 2023'!H11+'[1]EUROCITY INSURANCE LTD. 2023'!H11+'[1]COMMERCIAL INSURANCE 2023'!H11+'[1]TÜRKİYE SİGORTA LTD.'!H11+'[1]GÜVEN SİGORTA LTD. 2023'!H11+'[1]GOLD INSURANCE LTD. 2023'!H11+'[1]DAĞLI SİGORTA LTD. 2023'!H11+'[1]CREDITWEST INSURANCE LTD. 2023'!H11+'[1]NEAR EAST SİGORTA LTD. 2023'!H11+'[1]İYİ GELECEK LTD 2023'!H11</f>
        <v>0</v>
      </c>
      <c r="I11" s="6">
        <f>'[1]TÜRK SİGORTA LTD 2023'!I11+'[1]ANADOLU SİGORTA A.Ş.2023'!I11+'[1]AVEON SİGORTA 2023'!I11+'[1]ZURİCH SİGORTA A.Ş.'!I11+'[1]TOWER INSURANCE LTD 2023'!I11+'[1]ZİRVE SİGORTA LTD 2023'!I11+'[1]UNIVERSAL SİGORTA LTD 2023'!I11+'[1]AXA SİGORTA A.Ş. 2023'!I11+'[1]AS-CAN SİGORTA LTD 2023'!I11+'[1]GULF SİGORTA A.Ş. 2023'!I11+'[1]CAN SİGORTA LTD. 2023'!I11+'[1]Segure Insurance Ltd. 2023'!I11+'[1]Limasol Sigorta Ltd.'!I11+'[1]Kıbrıs Sigorta Ltd.'!I11+'[1]Mapfree Insurance Co. Ltd. 2023'!I11+'[1]Şeker Sigorta Kıbrıs Ltd.'!I11+'[1]İktisat Sigorta Ltd. 2023'!I11+'[1]Northprime Insurance Ltd.2023'!I11+'[1]Alfa Insurance Co. Ltd. 2023'!I11+'[1]Kapital sigorta ltd. 2023'!I11+'[1]BEY SİGORTA LTD 2023'!I11+'[1]AKFİNANS SİGORTA LTD. 2023'!I11+'[1]EUROCITY INSURANCE LTD. 2023'!I11+'[1]COMMERCIAL INSURANCE 2023'!I11+'[1]TÜRKİYE SİGORTA LTD.'!I11+'[1]GÜVEN SİGORTA LTD. 2023'!I11+'[1]GOLD INSURANCE LTD. 2023'!I11+'[1]DAĞLI SİGORTA LTD. 2023'!I11+'[1]CREDITWEST INSURANCE LTD. 2023'!I11+'[1]NEAR EAST SİGORTA LTD. 2023'!I11+'[1]İYİ GELECEK LTD 2023'!I11</f>
        <v>0</v>
      </c>
      <c r="J11" s="6">
        <f>'[1]TÜRK SİGORTA LTD 2023'!J11+'[1]ANADOLU SİGORTA A.Ş.2023'!J11+'[1]AVEON SİGORTA 2023'!J11+'[1]ZURİCH SİGORTA A.Ş.'!J11+'[1]TOWER INSURANCE LTD 2023'!J11+'[1]ZİRVE SİGORTA LTD 2023'!J11+'[1]UNIVERSAL SİGORTA LTD 2023'!J11+'[1]AXA SİGORTA A.Ş. 2023'!J11+'[1]AS-CAN SİGORTA LTD 2023'!J11+'[1]GULF SİGORTA A.Ş. 2023'!J11+'[1]CAN SİGORTA LTD. 2023'!J11+'[1]Segure Insurance Ltd. 2023'!J11+'[1]Limasol Sigorta Ltd.'!J11+'[1]Kıbrıs Sigorta Ltd.'!J11+'[1]Mapfree Insurance Co. Ltd. 2023'!J11+'[1]Şeker Sigorta Kıbrıs Ltd.'!J11+'[1]İktisat Sigorta Ltd. 2023'!J11+'[1]Northprime Insurance Ltd.2023'!J11+'[1]Alfa Insurance Co. Ltd. 2023'!J11+'[1]Kapital sigorta ltd. 2023'!J11+'[1]BEY SİGORTA LTD 2023'!J11+'[1]AKFİNANS SİGORTA LTD. 2023'!J11+'[1]EUROCITY INSURANCE LTD. 2023'!J11+'[1]COMMERCIAL INSURANCE 2023'!J11+'[1]TÜRKİYE SİGORTA LTD.'!J11+'[1]GÜVEN SİGORTA LTD. 2023'!J11+'[1]GOLD INSURANCE LTD. 2023'!J11+'[1]DAĞLI SİGORTA LTD. 2023'!J11+'[1]CREDITWEST INSURANCE LTD. 2023'!J11+'[1]NEAR EAST SİGORTA LTD. 2023'!J11+'[1]İYİ GELECEK LTD 2023'!J11</f>
        <v>0</v>
      </c>
      <c r="K11" s="6">
        <f>'[1]TÜRK SİGORTA LTD 2023'!K11+'[1]ANADOLU SİGORTA A.Ş.2023'!K11+'[1]AVEON SİGORTA 2023'!K11+'[1]ZURİCH SİGORTA A.Ş.'!K11+'[1]TOWER INSURANCE LTD 2023'!K11+'[1]ZİRVE SİGORTA LTD 2023'!K11+'[1]UNIVERSAL SİGORTA LTD 2023'!K11+'[1]AXA SİGORTA A.Ş. 2023'!K11+'[1]AS-CAN SİGORTA LTD 2023'!K11+'[1]GULF SİGORTA A.Ş. 2023'!K11+'[1]CAN SİGORTA LTD. 2023'!K11+'[1]Segure Insurance Ltd. 2023'!K11+'[1]Limasol Sigorta Ltd.'!K11+'[1]Kıbrıs Sigorta Ltd.'!K11+'[1]Mapfree Insurance Co. Ltd. 2023'!K11+'[1]Şeker Sigorta Kıbrıs Ltd.'!K11+'[1]İktisat Sigorta Ltd. 2023'!K11+'[1]Northprime Insurance Ltd.2023'!K11+'[1]Alfa Insurance Co. Ltd. 2023'!K11+'[1]Kapital sigorta ltd. 2023'!K11+'[1]BEY SİGORTA LTD 2023'!K11+'[1]AKFİNANS SİGORTA LTD. 2023'!K11+'[1]EUROCITY INSURANCE LTD. 2023'!K11+'[1]COMMERCIAL INSURANCE 2023'!K11+'[1]TÜRKİYE SİGORTA LTD.'!K11+'[1]GÜVEN SİGORTA LTD. 2023'!K11+'[1]GOLD INSURANCE LTD. 2023'!K11+'[1]DAĞLI SİGORTA LTD. 2023'!K11+'[1]CREDITWEST INSURANCE LTD. 2023'!K11+'[1]NEAR EAST SİGORTA LTD. 2023'!K11+'[1]İYİ GELECEK LTD 2023'!K11</f>
        <v>0</v>
      </c>
      <c r="L11" s="6">
        <f>'[1]TÜRK SİGORTA LTD 2023'!L11+'[1]ANADOLU SİGORTA A.Ş.2023'!L11+'[1]AVEON SİGORTA 2023'!L11+'[1]ZURİCH SİGORTA A.Ş.'!L11+'[1]TOWER INSURANCE LTD 2023'!L11+'[1]ZİRVE SİGORTA LTD 2023'!L11+'[1]UNIVERSAL SİGORTA LTD 2023'!L11+'[1]AXA SİGORTA A.Ş. 2023'!L11+'[1]AS-CAN SİGORTA LTD 2023'!L11+'[1]GULF SİGORTA A.Ş. 2023'!L11+'[1]CAN SİGORTA LTD. 2023'!L11+'[1]Segure Insurance Ltd. 2023'!L11+'[1]Limasol Sigorta Ltd.'!L11+'[1]Kıbrıs Sigorta Ltd.'!L11+'[1]Mapfree Insurance Co. Ltd. 2023'!L11+'[1]Şeker Sigorta Kıbrıs Ltd.'!L11+'[1]İktisat Sigorta Ltd. 2023'!L11+'[1]Northprime Insurance Ltd.2023'!L11+'[1]Alfa Insurance Co. Ltd. 2023'!L11+'[1]Kapital sigorta ltd. 2023'!L11+'[1]BEY SİGORTA LTD 2023'!L11+'[1]AKFİNANS SİGORTA LTD. 2023'!L11+'[1]EUROCITY INSURANCE LTD. 2023'!L11+'[1]COMMERCIAL INSURANCE 2023'!L11+'[1]TÜRKİYE SİGORTA LTD.'!L11+'[1]GÜVEN SİGORTA LTD. 2023'!L11+'[1]GOLD INSURANCE LTD. 2023'!L11+'[1]DAĞLI SİGORTA LTD. 2023'!L11+'[1]CREDITWEST INSURANCE LTD. 2023'!L11+'[1]NEAR EAST SİGORTA LTD. 2023'!L11+'[1]İYİ GELECEK LTD 2023'!L11</f>
        <v>0</v>
      </c>
      <c r="M11" s="6">
        <f>'[1]TÜRK SİGORTA LTD 2023'!M11+'[1]ANADOLU SİGORTA A.Ş.2023'!M11+'[1]AVEON SİGORTA 2023'!M11+'[1]ZURİCH SİGORTA A.Ş.'!M11+'[1]TOWER INSURANCE LTD 2023'!M11+'[1]ZİRVE SİGORTA LTD 2023'!M11+'[1]UNIVERSAL SİGORTA LTD 2023'!M11+'[1]AXA SİGORTA A.Ş. 2023'!M11+'[1]AS-CAN SİGORTA LTD 2023'!M11+'[1]GULF SİGORTA A.Ş. 2023'!M11+'[1]CAN SİGORTA LTD. 2023'!M11+'[1]Segure Insurance Ltd. 2023'!M11+'[1]Limasol Sigorta Ltd.'!M11+'[1]Kıbrıs Sigorta Ltd.'!M11+'[1]Mapfree Insurance Co. Ltd. 2023'!M11+'[1]Şeker Sigorta Kıbrıs Ltd.'!M11+'[1]İktisat Sigorta Ltd. 2023'!M11+'[1]Northprime Insurance Ltd.2023'!M11+'[1]Alfa Insurance Co. Ltd. 2023'!M11+'[1]Kapital sigorta ltd. 2023'!M11+'[1]BEY SİGORTA LTD 2023'!M11+'[1]AKFİNANS SİGORTA LTD. 2023'!M11+'[1]EUROCITY INSURANCE LTD. 2023'!M11+'[1]COMMERCIAL INSURANCE 2023'!M11+'[1]TÜRKİYE SİGORTA LTD.'!M11+'[1]GÜVEN SİGORTA LTD. 2023'!M11+'[1]GOLD INSURANCE LTD. 2023'!M11+'[1]DAĞLI SİGORTA LTD. 2023'!M11+'[1]CREDITWEST INSURANCE LTD. 2023'!M11+'[1]NEAR EAST SİGORTA LTD. 2023'!M11+'[1]İYİ GELECEK LTD 2023'!M11</f>
        <v>0</v>
      </c>
      <c r="N11" s="6">
        <f>'[1]TÜRK SİGORTA LTD 2023'!N11+'[1]ANADOLU SİGORTA A.Ş.2023'!N11+'[1]AVEON SİGORTA 2023'!N11+'[1]ZURİCH SİGORTA A.Ş.'!N11+'[1]TOWER INSURANCE LTD 2023'!N11+'[1]ZİRVE SİGORTA LTD 2023'!N11+'[1]UNIVERSAL SİGORTA LTD 2023'!N11+'[1]AXA SİGORTA A.Ş. 2023'!N11+'[1]AS-CAN SİGORTA LTD 2023'!N11+'[1]GULF SİGORTA A.Ş. 2023'!N11+'[1]CAN SİGORTA LTD. 2023'!N11+'[1]Segure Insurance Ltd. 2023'!N11+'[1]Limasol Sigorta Ltd.'!N11+'[1]Kıbrıs Sigorta Ltd.'!N11+'[1]Mapfree Insurance Co. Ltd. 2023'!N11+'[1]Şeker Sigorta Kıbrıs Ltd.'!N11+'[1]İktisat Sigorta Ltd. 2023'!N11+'[1]Northprime Insurance Ltd.2023'!N11+'[1]Alfa Insurance Co. Ltd. 2023'!N11+'[1]Kapital sigorta ltd. 2023'!N11+'[1]BEY SİGORTA LTD 2023'!N11+'[1]AKFİNANS SİGORTA LTD. 2023'!N11+'[1]EUROCITY INSURANCE LTD. 2023'!N11+'[1]COMMERCIAL INSURANCE 2023'!N11+'[1]TÜRKİYE SİGORTA LTD.'!N11+'[1]GÜVEN SİGORTA LTD. 2023'!N11+'[1]GOLD INSURANCE LTD. 2023'!N11+'[1]DAĞLI SİGORTA LTD. 2023'!N11+'[1]CREDITWEST INSURANCE LTD. 2023'!N11+'[1]NEAR EAST SİGORTA LTD. 2023'!N11+'[1]İYİ GELECEK LTD 2023'!N11</f>
        <v>0</v>
      </c>
      <c r="O11" s="6">
        <f>'[1]TÜRK SİGORTA LTD 2023'!O11+'[1]ANADOLU SİGORTA A.Ş.2023'!O11+'[1]AVEON SİGORTA 2023'!O11+'[1]ZURİCH SİGORTA A.Ş.'!O11+'[1]TOWER INSURANCE LTD 2023'!O11+'[1]ZİRVE SİGORTA LTD 2023'!O11+'[1]UNIVERSAL SİGORTA LTD 2023'!O11+'[1]AXA SİGORTA A.Ş. 2023'!O11+'[1]AS-CAN SİGORTA LTD 2023'!O11+'[1]GULF SİGORTA A.Ş. 2023'!O11+'[1]CAN SİGORTA LTD. 2023'!O11+'[1]Segure Insurance Ltd. 2023'!O11+'[1]Limasol Sigorta Ltd.'!O11+'[1]Kıbrıs Sigorta Ltd.'!O11+'[1]Mapfree Insurance Co. Ltd. 2023'!O11+'[1]Şeker Sigorta Kıbrıs Ltd.'!O11+'[1]İktisat Sigorta Ltd. 2023'!O11+'[1]Northprime Insurance Ltd.2023'!O11+'[1]Alfa Insurance Co. Ltd. 2023'!O11+'[1]Kapital sigorta ltd. 2023'!O11+'[1]BEY SİGORTA LTD 2023'!O11+'[1]AKFİNANS SİGORTA LTD. 2023'!O11+'[1]EUROCITY INSURANCE LTD. 2023'!O11+'[1]COMMERCIAL INSURANCE 2023'!O11+'[1]TÜRKİYE SİGORTA LTD.'!O11+'[1]GÜVEN SİGORTA LTD. 2023'!O11+'[1]GOLD INSURANCE LTD. 2023'!O11+'[1]DAĞLI SİGORTA LTD. 2023'!O11+'[1]CREDITWEST INSURANCE LTD. 2023'!O11+'[1]NEAR EAST SİGORTA LTD. 2023'!O11+'[1]İYİ GELECEK LTD 2023'!O11</f>
        <v>0</v>
      </c>
    </row>
    <row r="12" spans="1:15" x14ac:dyDescent="0.2">
      <c r="A12" s="4"/>
      <c r="B12" s="7"/>
      <c r="C12" s="7" t="s">
        <v>22</v>
      </c>
      <c r="D12" s="6">
        <f>'[1]TÜRK SİGORTA LTD 2023'!D12+'[1]ANADOLU SİGORTA A.Ş.2023'!D12+'[1]AVEON SİGORTA 2023'!D12+'[1]ZURİCH SİGORTA A.Ş.'!D12+'[1]TOWER INSURANCE LTD 2023'!D12+'[1]ZİRVE SİGORTA LTD 2023'!D12+'[1]UNIVERSAL SİGORTA LTD 2023'!D12+'[1]AXA SİGORTA A.Ş. 2023'!D12+'[1]AS-CAN SİGORTA LTD 2023'!D12+'[1]GULF SİGORTA A.Ş. 2023'!D12+'[1]CAN SİGORTA LTD. 2023'!D12+'[1]Segure Insurance Ltd. 2023'!D12+'[1]Limasol Sigorta Ltd.'!D12+'[1]Kıbrıs Sigorta Ltd.'!D12+'[1]Mapfree Insurance Co. Ltd. 2023'!D12+'[1]Şeker Sigorta Kıbrıs Ltd.'!D12+'[1]İktisat Sigorta Ltd. 2023'!D12+'[1]Northprime Insurance Ltd.2023'!D12+'[1]Alfa Insurance Co. Ltd. 2023'!D12+'[1]Kapital sigorta ltd. 2023'!D12+'[1]BEY SİGORTA LTD 2023'!D12+'[1]AKFİNANS SİGORTA LTD. 2023'!D12+'[1]EUROCITY INSURANCE LTD. 2023'!D12+'[1]COMMERCIAL INSURANCE 2023'!D12+'[1]TÜRKİYE SİGORTA LTD.'!D12+'[1]GÜVEN SİGORTA LTD. 2023'!D12+'[1]GOLD INSURANCE LTD. 2023'!D12+'[1]DAĞLI SİGORTA LTD. 2023'!D12+'[1]CREDITWEST INSURANCE LTD. 2023'!D12+'[1]NEAR EAST SİGORTA LTD. 2023'!D12+'[1]İYİ GELECEK LTD 2023'!D12</f>
        <v>0</v>
      </c>
      <c r="E12" s="6">
        <f>'[1]TÜRK SİGORTA LTD 2023'!E12+'[1]ANADOLU SİGORTA A.Ş.2023'!E12+'[1]AVEON SİGORTA 2023'!E12+'[1]ZURİCH SİGORTA A.Ş.'!E12+'[1]TOWER INSURANCE LTD 2023'!E12+'[1]ZİRVE SİGORTA LTD 2023'!E12+'[1]UNIVERSAL SİGORTA LTD 2023'!E12+'[1]AXA SİGORTA A.Ş. 2023'!E12+'[1]AS-CAN SİGORTA LTD 2023'!E12+'[1]GULF SİGORTA A.Ş. 2023'!E12+'[1]CAN SİGORTA LTD. 2023'!E12+'[1]Segure Insurance Ltd. 2023'!E12+'[1]Limasol Sigorta Ltd.'!E12+'[1]Kıbrıs Sigorta Ltd.'!E12+'[1]Mapfree Insurance Co. Ltd. 2023'!E12+'[1]Şeker Sigorta Kıbrıs Ltd.'!E12+'[1]İktisat Sigorta Ltd. 2023'!E12+'[1]Northprime Insurance Ltd.2023'!E12+'[1]Alfa Insurance Co. Ltd. 2023'!E12+'[1]Kapital sigorta ltd. 2023'!E12+'[1]BEY SİGORTA LTD 2023'!E12+'[1]AKFİNANS SİGORTA LTD. 2023'!E12+'[1]EUROCITY INSURANCE LTD. 2023'!E12+'[1]COMMERCIAL INSURANCE 2023'!E12+'[1]TÜRKİYE SİGORTA LTD.'!E12+'[1]GÜVEN SİGORTA LTD. 2023'!E12+'[1]GOLD INSURANCE LTD. 2023'!E12+'[1]DAĞLI SİGORTA LTD. 2023'!E12+'[1]CREDITWEST INSURANCE LTD. 2023'!E12+'[1]NEAR EAST SİGORTA LTD. 2023'!E12+'[1]İYİ GELECEK LTD 2023'!E12</f>
        <v>0</v>
      </c>
      <c r="F12" s="6">
        <f>'[1]TÜRK SİGORTA LTD 2023'!F12+'[1]ANADOLU SİGORTA A.Ş.2023'!F12+'[1]AVEON SİGORTA 2023'!F12+'[1]ZURİCH SİGORTA A.Ş.'!F12+'[1]TOWER INSURANCE LTD 2023'!F12+'[1]ZİRVE SİGORTA LTD 2023'!F12+'[1]UNIVERSAL SİGORTA LTD 2023'!F12+'[1]AXA SİGORTA A.Ş. 2023'!F12+'[1]AS-CAN SİGORTA LTD 2023'!F12+'[1]GULF SİGORTA A.Ş. 2023'!F12+'[1]CAN SİGORTA LTD. 2023'!F12+'[1]Segure Insurance Ltd. 2023'!F12+'[1]Limasol Sigorta Ltd.'!F12+'[1]Kıbrıs Sigorta Ltd.'!F12+'[1]Mapfree Insurance Co. Ltd. 2023'!F12+'[1]Şeker Sigorta Kıbrıs Ltd.'!F12+'[1]İktisat Sigorta Ltd. 2023'!F12+'[1]Northprime Insurance Ltd.2023'!F12+'[1]Alfa Insurance Co. Ltd. 2023'!F12+'[1]Kapital sigorta ltd. 2023'!F12+'[1]BEY SİGORTA LTD 2023'!F12+'[1]AKFİNANS SİGORTA LTD. 2023'!F12+'[1]EUROCITY INSURANCE LTD. 2023'!F12+'[1]COMMERCIAL INSURANCE 2023'!F12+'[1]TÜRKİYE SİGORTA LTD.'!F12+'[1]GÜVEN SİGORTA LTD. 2023'!F12+'[1]GOLD INSURANCE LTD. 2023'!F12+'[1]DAĞLI SİGORTA LTD. 2023'!F12+'[1]CREDITWEST INSURANCE LTD. 2023'!F12+'[1]NEAR EAST SİGORTA LTD. 2023'!F12+'[1]İYİ GELECEK LTD 2023'!F12</f>
        <v>0</v>
      </c>
      <c r="G12" s="6">
        <f>'[1]TÜRK SİGORTA LTD 2023'!G12+'[1]ANADOLU SİGORTA A.Ş.2023'!G12+'[1]AVEON SİGORTA 2023'!G12+'[1]ZURİCH SİGORTA A.Ş.'!G12+'[1]TOWER INSURANCE LTD 2023'!G12+'[1]ZİRVE SİGORTA LTD 2023'!G12+'[1]UNIVERSAL SİGORTA LTD 2023'!G12+'[1]AXA SİGORTA A.Ş. 2023'!G12+'[1]AS-CAN SİGORTA LTD 2023'!G12+'[1]GULF SİGORTA A.Ş. 2023'!G12+'[1]CAN SİGORTA LTD. 2023'!G12+'[1]Segure Insurance Ltd. 2023'!G12+'[1]Limasol Sigorta Ltd.'!G12+'[1]Kıbrıs Sigorta Ltd.'!G12+'[1]Mapfree Insurance Co. Ltd. 2023'!G12+'[1]Şeker Sigorta Kıbrıs Ltd.'!G12+'[1]İktisat Sigorta Ltd. 2023'!G12+'[1]Northprime Insurance Ltd.2023'!G12+'[1]Alfa Insurance Co. Ltd. 2023'!G12+'[1]Kapital sigorta ltd. 2023'!G12+'[1]BEY SİGORTA LTD 2023'!G12+'[1]AKFİNANS SİGORTA LTD. 2023'!G12+'[1]EUROCITY INSURANCE LTD. 2023'!G12+'[1]COMMERCIAL INSURANCE 2023'!G12+'[1]TÜRKİYE SİGORTA LTD.'!G12+'[1]GÜVEN SİGORTA LTD. 2023'!G12+'[1]GOLD INSURANCE LTD. 2023'!G12+'[1]DAĞLI SİGORTA LTD. 2023'!G12+'[1]CREDITWEST INSURANCE LTD. 2023'!G12+'[1]NEAR EAST SİGORTA LTD. 2023'!G12+'[1]İYİ GELECEK LTD 2023'!G12</f>
        <v>0</v>
      </c>
      <c r="H12" s="6">
        <f>'[1]TÜRK SİGORTA LTD 2023'!H12+'[1]ANADOLU SİGORTA A.Ş.2023'!H12+'[1]AVEON SİGORTA 2023'!H12+'[1]ZURİCH SİGORTA A.Ş.'!H12+'[1]TOWER INSURANCE LTD 2023'!H12+'[1]ZİRVE SİGORTA LTD 2023'!H12+'[1]UNIVERSAL SİGORTA LTD 2023'!H12+'[1]AXA SİGORTA A.Ş. 2023'!H12+'[1]AS-CAN SİGORTA LTD 2023'!H12+'[1]GULF SİGORTA A.Ş. 2023'!H12+'[1]CAN SİGORTA LTD. 2023'!H12+'[1]Segure Insurance Ltd. 2023'!H12+'[1]Limasol Sigorta Ltd.'!H12+'[1]Kıbrıs Sigorta Ltd.'!H12+'[1]Mapfree Insurance Co. Ltd. 2023'!H12+'[1]Şeker Sigorta Kıbrıs Ltd.'!H12+'[1]İktisat Sigorta Ltd. 2023'!H12+'[1]Northprime Insurance Ltd.2023'!H12+'[1]Alfa Insurance Co. Ltd. 2023'!H12+'[1]Kapital sigorta ltd. 2023'!H12+'[1]BEY SİGORTA LTD 2023'!H12+'[1]AKFİNANS SİGORTA LTD. 2023'!H12+'[1]EUROCITY INSURANCE LTD. 2023'!H12+'[1]COMMERCIAL INSURANCE 2023'!H12+'[1]TÜRKİYE SİGORTA LTD.'!H12+'[1]GÜVEN SİGORTA LTD. 2023'!H12+'[1]GOLD INSURANCE LTD. 2023'!H12+'[1]DAĞLI SİGORTA LTD. 2023'!H12+'[1]CREDITWEST INSURANCE LTD. 2023'!H12+'[1]NEAR EAST SİGORTA LTD. 2023'!H12+'[1]İYİ GELECEK LTD 2023'!H12</f>
        <v>0</v>
      </c>
      <c r="I12" s="6">
        <f>'[1]TÜRK SİGORTA LTD 2023'!I12+'[1]ANADOLU SİGORTA A.Ş.2023'!I12+'[1]AVEON SİGORTA 2023'!I12+'[1]ZURİCH SİGORTA A.Ş.'!I12+'[1]TOWER INSURANCE LTD 2023'!I12+'[1]ZİRVE SİGORTA LTD 2023'!I12+'[1]UNIVERSAL SİGORTA LTD 2023'!I12+'[1]AXA SİGORTA A.Ş. 2023'!I12+'[1]AS-CAN SİGORTA LTD 2023'!I12+'[1]GULF SİGORTA A.Ş. 2023'!I12+'[1]CAN SİGORTA LTD. 2023'!I12+'[1]Segure Insurance Ltd. 2023'!I12+'[1]Limasol Sigorta Ltd.'!I12+'[1]Kıbrıs Sigorta Ltd.'!I12+'[1]Mapfree Insurance Co. Ltd. 2023'!I12+'[1]Şeker Sigorta Kıbrıs Ltd.'!I12+'[1]İktisat Sigorta Ltd. 2023'!I12+'[1]Northprime Insurance Ltd.2023'!I12+'[1]Alfa Insurance Co. Ltd. 2023'!I12+'[1]Kapital sigorta ltd. 2023'!I12+'[1]BEY SİGORTA LTD 2023'!I12+'[1]AKFİNANS SİGORTA LTD. 2023'!I12+'[1]EUROCITY INSURANCE LTD. 2023'!I12+'[1]COMMERCIAL INSURANCE 2023'!I12+'[1]TÜRKİYE SİGORTA LTD.'!I12+'[1]GÜVEN SİGORTA LTD. 2023'!I12+'[1]GOLD INSURANCE LTD. 2023'!I12+'[1]DAĞLI SİGORTA LTD. 2023'!I12+'[1]CREDITWEST INSURANCE LTD. 2023'!I12+'[1]NEAR EAST SİGORTA LTD. 2023'!I12+'[1]İYİ GELECEK LTD 2023'!I12</f>
        <v>0</v>
      </c>
      <c r="J12" s="6">
        <f>'[1]TÜRK SİGORTA LTD 2023'!J12+'[1]ANADOLU SİGORTA A.Ş.2023'!J12+'[1]AVEON SİGORTA 2023'!J12+'[1]ZURİCH SİGORTA A.Ş.'!J12+'[1]TOWER INSURANCE LTD 2023'!J12+'[1]ZİRVE SİGORTA LTD 2023'!J12+'[1]UNIVERSAL SİGORTA LTD 2023'!J12+'[1]AXA SİGORTA A.Ş. 2023'!J12+'[1]AS-CAN SİGORTA LTD 2023'!J12+'[1]GULF SİGORTA A.Ş. 2023'!J12+'[1]CAN SİGORTA LTD. 2023'!J12+'[1]Segure Insurance Ltd. 2023'!J12+'[1]Limasol Sigorta Ltd.'!J12+'[1]Kıbrıs Sigorta Ltd.'!J12+'[1]Mapfree Insurance Co. Ltd. 2023'!J12+'[1]Şeker Sigorta Kıbrıs Ltd.'!J12+'[1]İktisat Sigorta Ltd. 2023'!J12+'[1]Northprime Insurance Ltd.2023'!J12+'[1]Alfa Insurance Co. Ltd. 2023'!J12+'[1]Kapital sigorta ltd. 2023'!J12+'[1]BEY SİGORTA LTD 2023'!J12+'[1]AKFİNANS SİGORTA LTD. 2023'!J12+'[1]EUROCITY INSURANCE LTD. 2023'!J12+'[1]COMMERCIAL INSURANCE 2023'!J12+'[1]TÜRKİYE SİGORTA LTD.'!J12+'[1]GÜVEN SİGORTA LTD. 2023'!J12+'[1]GOLD INSURANCE LTD. 2023'!J12+'[1]DAĞLI SİGORTA LTD. 2023'!J12+'[1]CREDITWEST INSURANCE LTD. 2023'!J12+'[1]NEAR EAST SİGORTA LTD. 2023'!J12+'[1]İYİ GELECEK LTD 2023'!J12</f>
        <v>0</v>
      </c>
      <c r="K12" s="6">
        <f>'[1]TÜRK SİGORTA LTD 2023'!K12+'[1]ANADOLU SİGORTA A.Ş.2023'!K12+'[1]AVEON SİGORTA 2023'!K12+'[1]ZURİCH SİGORTA A.Ş.'!K12+'[1]TOWER INSURANCE LTD 2023'!K12+'[1]ZİRVE SİGORTA LTD 2023'!K12+'[1]UNIVERSAL SİGORTA LTD 2023'!K12+'[1]AXA SİGORTA A.Ş. 2023'!K12+'[1]AS-CAN SİGORTA LTD 2023'!K12+'[1]GULF SİGORTA A.Ş. 2023'!K12+'[1]CAN SİGORTA LTD. 2023'!K12+'[1]Segure Insurance Ltd. 2023'!K12+'[1]Limasol Sigorta Ltd.'!K12+'[1]Kıbrıs Sigorta Ltd.'!K12+'[1]Mapfree Insurance Co. Ltd. 2023'!K12+'[1]Şeker Sigorta Kıbrıs Ltd.'!K12+'[1]İktisat Sigorta Ltd. 2023'!K12+'[1]Northprime Insurance Ltd.2023'!K12+'[1]Alfa Insurance Co. Ltd. 2023'!K12+'[1]Kapital sigorta ltd. 2023'!K12+'[1]BEY SİGORTA LTD 2023'!K12+'[1]AKFİNANS SİGORTA LTD. 2023'!K12+'[1]EUROCITY INSURANCE LTD. 2023'!K12+'[1]COMMERCIAL INSURANCE 2023'!K12+'[1]TÜRKİYE SİGORTA LTD.'!K12+'[1]GÜVEN SİGORTA LTD. 2023'!K12+'[1]GOLD INSURANCE LTD. 2023'!K12+'[1]DAĞLI SİGORTA LTD. 2023'!K12+'[1]CREDITWEST INSURANCE LTD. 2023'!K12+'[1]NEAR EAST SİGORTA LTD. 2023'!K12+'[1]İYİ GELECEK LTD 2023'!K12</f>
        <v>0</v>
      </c>
      <c r="L12" s="6">
        <f>'[1]TÜRK SİGORTA LTD 2023'!L12+'[1]ANADOLU SİGORTA A.Ş.2023'!L12+'[1]AVEON SİGORTA 2023'!L12+'[1]ZURİCH SİGORTA A.Ş.'!L12+'[1]TOWER INSURANCE LTD 2023'!L12+'[1]ZİRVE SİGORTA LTD 2023'!L12+'[1]UNIVERSAL SİGORTA LTD 2023'!L12+'[1]AXA SİGORTA A.Ş. 2023'!L12+'[1]AS-CAN SİGORTA LTD 2023'!L12+'[1]GULF SİGORTA A.Ş. 2023'!L12+'[1]CAN SİGORTA LTD. 2023'!L12+'[1]Segure Insurance Ltd. 2023'!L12+'[1]Limasol Sigorta Ltd.'!L12+'[1]Kıbrıs Sigorta Ltd.'!L12+'[1]Mapfree Insurance Co. Ltd. 2023'!L12+'[1]Şeker Sigorta Kıbrıs Ltd.'!L12+'[1]İktisat Sigorta Ltd. 2023'!L12+'[1]Northprime Insurance Ltd.2023'!L12+'[1]Alfa Insurance Co. Ltd. 2023'!L12+'[1]Kapital sigorta ltd. 2023'!L12+'[1]BEY SİGORTA LTD 2023'!L12+'[1]AKFİNANS SİGORTA LTD. 2023'!L12+'[1]EUROCITY INSURANCE LTD. 2023'!L12+'[1]COMMERCIAL INSURANCE 2023'!L12+'[1]TÜRKİYE SİGORTA LTD.'!L12+'[1]GÜVEN SİGORTA LTD. 2023'!L12+'[1]GOLD INSURANCE LTD. 2023'!L12+'[1]DAĞLI SİGORTA LTD. 2023'!L12+'[1]CREDITWEST INSURANCE LTD. 2023'!L12+'[1]NEAR EAST SİGORTA LTD. 2023'!L12+'[1]İYİ GELECEK LTD 2023'!L12</f>
        <v>0</v>
      </c>
      <c r="M12" s="6">
        <f>'[1]TÜRK SİGORTA LTD 2023'!M12+'[1]ANADOLU SİGORTA A.Ş.2023'!M12+'[1]AVEON SİGORTA 2023'!M12+'[1]ZURİCH SİGORTA A.Ş.'!M12+'[1]TOWER INSURANCE LTD 2023'!M12+'[1]ZİRVE SİGORTA LTD 2023'!M12+'[1]UNIVERSAL SİGORTA LTD 2023'!M12+'[1]AXA SİGORTA A.Ş. 2023'!M12+'[1]AS-CAN SİGORTA LTD 2023'!M12+'[1]GULF SİGORTA A.Ş. 2023'!M12+'[1]CAN SİGORTA LTD. 2023'!M12+'[1]Segure Insurance Ltd. 2023'!M12+'[1]Limasol Sigorta Ltd.'!M12+'[1]Kıbrıs Sigorta Ltd.'!M12+'[1]Mapfree Insurance Co. Ltd. 2023'!M12+'[1]Şeker Sigorta Kıbrıs Ltd.'!M12+'[1]İktisat Sigorta Ltd. 2023'!M12+'[1]Northprime Insurance Ltd.2023'!M12+'[1]Alfa Insurance Co. Ltd. 2023'!M12+'[1]Kapital sigorta ltd. 2023'!M12+'[1]BEY SİGORTA LTD 2023'!M12+'[1]AKFİNANS SİGORTA LTD. 2023'!M12+'[1]EUROCITY INSURANCE LTD. 2023'!M12+'[1]COMMERCIAL INSURANCE 2023'!M12+'[1]TÜRKİYE SİGORTA LTD.'!M12+'[1]GÜVEN SİGORTA LTD. 2023'!M12+'[1]GOLD INSURANCE LTD. 2023'!M12+'[1]DAĞLI SİGORTA LTD. 2023'!M12+'[1]CREDITWEST INSURANCE LTD. 2023'!M12+'[1]NEAR EAST SİGORTA LTD. 2023'!M12+'[1]İYİ GELECEK LTD 2023'!M12</f>
        <v>0</v>
      </c>
      <c r="N12" s="6">
        <f>'[1]TÜRK SİGORTA LTD 2023'!N12+'[1]ANADOLU SİGORTA A.Ş.2023'!N12+'[1]AVEON SİGORTA 2023'!N12+'[1]ZURİCH SİGORTA A.Ş.'!N12+'[1]TOWER INSURANCE LTD 2023'!N12+'[1]ZİRVE SİGORTA LTD 2023'!N12+'[1]UNIVERSAL SİGORTA LTD 2023'!N12+'[1]AXA SİGORTA A.Ş. 2023'!N12+'[1]AS-CAN SİGORTA LTD 2023'!N12+'[1]GULF SİGORTA A.Ş. 2023'!N12+'[1]CAN SİGORTA LTD. 2023'!N12+'[1]Segure Insurance Ltd. 2023'!N12+'[1]Limasol Sigorta Ltd.'!N12+'[1]Kıbrıs Sigorta Ltd.'!N12+'[1]Mapfree Insurance Co. Ltd. 2023'!N12+'[1]Şeker Sigorta Kıbrıs Ltd.'!N12+'[1]İktisat Sigorta Ltd. 2023'!N12+'[1]Northprime Insurance Ltd.2023'!N12+'[1]Alfa Insurance Co. Ltd. 2023'!N12+'[1]Kapital sigorta ltd. 2023'!N12+'[1]BEY SİGORTA LTD 2023'!N12+'[1]AKFİNANS SİGORTA LTD. 2023'!N12+'[1]EUROCITY INSURANCE LTD. 2023'!N12+'[1]COMMERCIAL INSURANCE 2023'!N12+'[1]TÜRKİYE SİGORTA LTD.'!N12+'[1]GÜVEN SİGORTA LTD. 2023'!N12+'[1]GOLD INSURANCE LTD. 2023'!N12+'[1]DAĞLI SİGORTA LTD. 2023'!N12+'[1]CREDITWEST INSURANCE LTD. 2023'!N12+'[1]NEAR EAST SİGORTA LTD. 2023'!N12+'[1]İYİ GELECEK LTD 2023'!N12</f>
        <v>0</v>
      </c>
      <c r="O12" s="6">
        <f>'[1]TÜRK SİGORTA LTD 2023'!O12+'[1]ANADOLU SİGORTA A.Ş.2023'!O12+'[1]AVEON SİGORTA 2023'!O12+'[1]ZURİCH SİGORTA A.Ş.'!O12+'[1]TOWER INSURANCE LTD 2023'!O12+'[1]ZİRVE SİGORTA LTD 2023'!O12+'[1]UNIVERSAL SİGORTA LTD 2023'!O12+'[1]AXA SİGORTA A.Ş. 2023'!O12+'[1]AS-CAN SİGORTA LTD 2023'!O12+'[1]GULF SİGORTA A.Ş. 2023'!O12+'[1]CAN SİGORTA LTD. 2023'!O12+'[1]Segure Insurance Ltd. 2023'!O12+'[1]Limasol Sigorta Ltd.'!O12+'[1]Kıbrıs Sigorta Ltd.'!O12+'[1]Mapfree Insurance Co. Ltd. 2023'!O12+'[1]Şeker Sigorta Kıbrıs Ltd.'!O12+'[1]İktisat Sigorta Ltd. 2023'!O12+'[1]Northprime Insurance Ltd.2023'!O12+'[1]Alfa Insurance Co. Ltd. 2023'!O12+'[1]Kapital sigorta ltd. 2023'!O12+'[1]BEY SİGORTA LTD 2023'!O12+'[1]AKFİNANS SİGORTA LTD. 2023'!O12+'[1]EUROCITY INSURANCE LTD. 2023'!O12+'[1]COMMERCIAL INSURANCE 2023'!O12+'[1]TÜRKİYE SİGORTA LTD.'!O12+'[1]GÜVEN SİGORTA LTD. 2023'!O12+'[1]GOLD INSURANCE LTD. 2023'!O12+'[1]DAĞLI SİGORTA LTD. 2023'!O12+'[1]CREDITWEST INSURANCE LTD. 2023'!O12+'[1]NEAR EAST SİGORTA LTD. 2023'!O12+'[1]İYİ GELECEK LTD 2023'!O12</f>
        <v>0</v>
      </c>
    </row>
    <row r="13" spans="1:15" x14ac:dyDescent="0.2">
      <c r="A13" s="4"/>
      <c r="B13" s="7"/>
      <c r="C13" s="7" t="s">
        <v>75</v>
      </c>
      <c r="D13" s="6">
        <f>'[1]TÜRK SİGORTA LTD 2023'!D13+'[1]ANADOLU SİGORTA A.Ş.2023'!D13+'[1]AVEON SİGORTA 2023'!D13+'[1]ZURİCH SİGORTA A.Ş.'!D13+'[1]TOWER INSURANCE LTD 2023'!D13+'[1]ZİRVE SİGORTA LTD 2023'!D13+'[1]UNIVERSAL SİGORTA LTD 2023'!D13+'[1]AXA SİGORTA A.Ş. 2023'!D13+'[1]AS-CAN SİGORTA LTD 2023'!D13+'[1]GULF SİGORTA A.Ş. 2023'!D13+'[1]CAN SİGORTA LTD. 2023'!D13+'[1]Segure Insurance Ltd. 2023'!D13+'[1]Limasol Sigorta Ltd.'!D13+'[1]Kıbrıs Sigorta Ltd.'!D13+'[1]Mapfree Insurance Co. Ltd. 2023'!D13+'[1]Şeker Sigorta Kıbrıs Ltd.'!D13+'[1]İktisat Sigorta Ltd. 2023'!D13+'[1]Northprime Insurance Ltd.2023'!D13+'[1]Alfa Insurance Co. Ltd. 2023'!D13+'[1]Kapital sigorta ltd. 2023'!D13+'[1]BEY SİGORTA LTD 2023'!D13+'[1]AKFİNANS SİGORTA LTD. 2023'!D13+'[1]EUROCITY INSURANCE LTD. 2023'!D13+'[1]COMMERCIAL INSURANCE 2023'!D13+'[1]TÜRKİYE SİGORTA LTD.'!D13+'[1]GÜVEN SİGORTA LTD. 2023'!D13+'[1]GOLD INSURANCE LTD. 2023'!D13+'[1]DAĞLI SİGORTA LTD. 2023'!D13+'[1]CREDITWEST INSURANCE LTD. 2023'!D13+'[1]NEAR EAST SİGORTA LTD. 2023'!D13+'[1]İYİ GELECEK LTD 2023'!D13</f>
        <v>-5741894.3700000001</v>
      </c>
      <c r="E13" s="6">
        <f>'[1]TÜRK SİGORTA LTD 2023'!E13+'[1]ANADOLU SİGORTA A.Ş.2023'!E13+'[1]AVEON SİGORTA 2023'!E13+'[1]ZURİCH SİGORTA A.Ş.'!E13+'[1]TOWER INSURANCE LTD 2023'!E13+'[1]ZİRVE SİGORTA LTD 2023'!E13+'[1]UNIVERSAL SİGORTA LTD 2023'!E13+'[1]AXA SİGORTA A.Ş. 2023'!E13+'[1]AS-CAN SİGORTA LTD 2023'!E13+'[1]GULF SİGORTA A.Ş. 2023'!E13+'[1]CAN SİGORTA LTD. 2023'!E13+'[1]Segure Insurance Ltd. 2023'!E13+'[1]Limasol Sigorta Ltd.'!E13+'[1]Kıbrıs Sigorta Ltd.'!E13+'[1]Mapfree Insurance Co. Ltd. 2023'!E13+'[1]Şeker Sigorta Kıbrıs Ltd.'!E13+'[1]İktisat Sigorta Ltd. 2023'!E13+'[1]Northprime Insurance Ltd.2023'!E13+'[1]Alfa Insurance Co. Ltd. 2023'!E13+'[1]Kapital sigorta ltd. 2023'!E13+'[1]BEY SİGORTA LTD 2023'!E13+'[1]AKFİNANS SİGORTA LTD. 2023'!E13+'[1]EUROCITY INSURANCE LTD. 2023'!E13+'[1]COMMERCIAL INSURANCE 2023'!E13+'[1]TÜRKİYE SİGORTA LTD.'!E13+'[1]GÜVEN SİGORTA LTD. 2023'!E13+'[1]GOLD INSURANCE LTD. 2023'!E13+'[1]DAĞLI SİGORTA LTD. 2023'!E13+'[1]CREDITWEST INSURANCE LTD. 2023'!E13+'[1]NEAR EAST SİGORTA LTD. 2023'!E13+'[1]İYİ GELECEK LTD 2023'!E13</f>
        <v>-124621.87</v>
      </c>
      <c r="F13" s="6">
        <f>'[1]TÜRK SİGORTA LTD 2023'!F13+'[1]ANADOLU SİGORTA A.Ş.2023'!F13+'[1]AVEON SİGORTA 2023'!F13+'[1]ZURİCH SİGORTA A.Ş.'!F13+'[1]TOWER INSURANCE LTD 2023'!F13+'[1]ZİRVE SİGORTA LTD 2023'!F13+'[1]UNIVERSAL SİGORTA LTD 2023'!F13+'[1]AXA SİGORTA A.Ş. 2023'!F13+'[1]AS-CAN SİGORTA LTD 2023'!F13+'[1]GULF SİGORTA A.Ş. 2023'!F13+'[1]CAN SİGORTA LTD. 2023'!F13+'[1]Segure Insurance Ltd. 2023'!F13+'[1]Limasol Sigorta Ltd.'!F13+'[1]Kıbrıs Sigorta Ltd.'!F13+'[1]Mapfree Insurance Co. Ltd. 2023'!F13+'[1]Şeker Sigorta Kıbrıs Ltd.'!F13+'[1]İktisat Sigorta Ltd. 2023'!F13+'[1]Northprime Insurance Ltd.2023'!F13+'[1]Alfa Insurance Co. Ltd. 2023'!F13+'[1]Kapital sigorta ltd. 2023'!F13+'[1]BEY SİGORTA LTD 2023'!F13+'[1]AKFİNANS SİGORTA LTD. 2023'!F13+'[1]EUROCITY INSURANCE LTD. 2023'!F13+'[1]COMMERCIAL INSURANCE 2023'!F13+'[1]TÜRKİYE SİGORTA LTD.'!F13+'[1]GÜVEN SİGORTA LTD. 2023'!F13+'[1]GOLD INSURANCE LTD. 2023'!F13+'[1]DAĞLI SİGORTA LTD. 2023'!F13+'[1]CREDITWEST INSURANCE LTD. 2023'!F13+'[1]NEAR EAST SİGORTA LTD. 2023'!F13+'[1]İYİ GELECEK LTD 2023'!F13</f>
        <v>-7885060.6000000006</v>
      </c>
      <c r="G13" s="6">
        <f>'[1]TÜRK SİGORTA LTD 2023'!G13+'[1]ANADOLU SİGORTA A.Ş.2023'!G13+'[1]AVEON SİGORTA 2023'!G13+'[1]ZURİCH SİGORTA A.Ş.'!G13+'[1]TOWER INSURANCE LTD 2023'!G13+'[1]ZİRVE SİGORTA LTD 2023'!G13+'[1]UNIVERSAL SİGORTA LTD 2023'!G13+'[1]AXA SİGORTA A.Ş. 2023'!G13+'[1]AS-CAN SİGORTA LTD 2023'!G13+'[1]GULF SİGORTA A.Ş. 2023'!G13+'[1]CAN SİGORTA LTD. 2023'!G13+'[1]Segure Insurance Ltd. 2023'!G13+'[1]Limasol Sigorta Ltd.'!G13+'[1]Kıbrıs Sigorta Ltd.'!G13+'[1]Mapfree Insurance Co. Ltd. 2023'!G13+'[1]Şeker Sigorta Kıbrıs Ltd.'!G13+'[1]İktisat Sigorta Ltd. 2023'!G13+'[1]Northprime Insurance Ltd.2023'!G13+'[1]Alfa Insurance Co. Ltd. 2023'!G13+'[1]Kapital sigorta ltd. 2023'!G13+'[1]BEY SİGORTA LTD 2023'!G13+'[1]AKFİNANS SİGORTA LTD. 2023'!G13+'[1]EUROCITY INSURANCE LTD. 2023'!G13+'[1]COMMERCIAL INSURANCE 2023'!G13+'[1]TÜRKİYE SİGORTA LTD.'!G13+'[1]GÜVEN SİGORTA LTD. 2023'!G13+'[1]GOLD INSURANCE LTD. 2023'!G13+'[1]DAĞLI SİGORTA LTD. 2023'!G13+'[1]CREDITWEST INSURANCE LTD. 2023'!G13+'[1]NEAR EAST SİGORTA LTD. 2023'!G13+'[1]İYİ GELECEK LTD 2023'!G13</f>
        <v>-37553360.819999993</v>
      </c>
      <c r="H13" s="6">
        <f>'[1]TÜRK SİGORTA LTD 2023'!H13+'[1]ANADOLU SİGORTA A.Ş.2023'!H13+'[1]AVEON SİGORTA 2023'!H13+'[1]ZURİCH SİGORTA A.Ş.'!H13+'[1]TOWER INSURANCE LTD 2023'!H13+'[1]ZİRVE SİGORTA LTD 2023'!H13+'[1]UNIVERSAL SİGORTA LTD 2023'!H13+'[1]AXA SİGORTA A.Ş. 2023'!H13+'[1]AS-CAN SİGORTA LTD 2023'!H13+'[1]GULF SİGORTA A.Ş. 2023'!H13+'[1]CAN SİGORTA LTD. 2023'!H13+'[1]Segure Insurance Ltd. 2023'!H13+'[1]Limasol Sigorta Ltd.'!H13+'[1]Kıbrıs Sigorta Ltd.'!H13+'[1]Mapfree Insurance Co. Ltd. 2023'!H13+'[1]Şeker Sigorta Kıbrıs Ltd.'!H13+'[1]İktisat Sigorta Ltd. 2023'!H13+'[1]Northprime Insurance Ltd.2023'!H13+'[1]Alfa Insurance Co. Ltd. 2023'!H13+'[1]Kapital sigorta ltd. 2023'!H13+'[1]BEY SİGORTA LTD 2023'!H13+'[1]AKFİNANS SİGORTA LTD. 2023'!H13+'[1]EUROCITY INSURANCE LTD. 2023'!H13+'[1]COMMERCIAL INSURANCE 2023'!H13+'[1]TÜRKİYE SİGORTA LTD.'!H13+'[1]GÜVEN SİGORTA LTD. 2023'!H13+'[1]GOLD INSURANCE LTD. 2023'!H13+'[1]DAĞLI SİGORTA LTD. 2023'!H13+'[1]CREDITWEST INSURANCE LTD. 2023'!H13+'[1]NEAR EAST SİGORTA LTD. 2023'!H13+'[1]İYİ GELECEK LTD 2023'!H13</f>
        <v>-5359360.09</v>
      </c>
      <c r="I13" s="6">
        <f>'[1]TÜRK SİGORTA LTD 2023'!I13+'[1]ANADOLU SİGORTA A.Ş.2023'!I13+'[1]AVEON SİGORTA 2023'!I13+'[1]ZURİCH SİGORTA A.Ş.'!I13+'[1]TOWER INSURANCE LTD 2023'!I13+'[1]ZİRVE SİGORTA LTD 2023'!I13+'[1]UNIVERSAL SİGORTA LTD 2023'!I13+'[1]AXA SİGORTA A.Ş. 2023'!I13+'[1]AS-CAN SİGORTA LTD 2023'!I13+'[1]GULF SİGORTA A.Ş. 2023'!I13+'[1]CAN SİGORTA LTD. 2023'!I13+'[1]Segure Insurance Ltd. 2023'!I13+'[1]Limasol Sigorta Ltd.'!I13+'[1]Kıbrıs Sigorta Ltd.'!I13+'[1]Mapfree Insurance Co. Ltd. 2023'!I13+'[1]Şeker Sigorta Kıbrıs Ltd.'!I13+'[1]İktisat Sigorta Ltd. 2023'!I13+'[1]Northprime Insurance Ltd.2023'!I13+'[1]Alfa Insurance Co. Ltd. 2023'!I13+'[1]Kapital sigorta ltd. 2023'!I13+'[1]BEY SİGORTA LTD 2023'!I13+'[1]AKFİNANS SİGORTA LTD. 2023'!I13+'[1]EUROCITY INSURANCE LTD. 2023'!I13+'[1]COMMERCIAL INSURANCE 2023'!I13+'[1]TÜRKİYE SİGORTA LTD.'!I13+'[1]GÜVEN SİGORTA LTD. 2023'!I13+'[1]GOLD INSURANCE LTD. 2023'!I13+'[1]DAĞLI SİGORTA LTD. 2023'!I13+'[1]CREDITWEST INSURANCE LTD. 2023'!I13+'[1]NEAR EAST SİGORTA LTD. 2023'!I13+'[1]İYİ GELECEK LTD 2023'!I13</f>
        <v>-443171.47</v>
      </c>
      <c r="J13" s="6">
        <f>'[1]TÜRK SİGORTA LTD 2023'!J13+'[1]ANADOLU SİGORTA A.Ş.2023'!J13+'[1]AVEON SİGORTA 2023'!J13+'[1]ZURİCH SİGORTA A.Ş.'!J13+'[1]TOWER INSURANCE LTD 2023'!J13+'[1]ZİRVE SİGORTA LTD 2023'!J13+'[1]UNIVERSAL SİGORTA LTD 2023'!J13+'[1]AXA SİGORTA A.Ş. 2023'!J13+'[1]AS-CAN SİGORTA LTD 2023'!J13+'[1]GULF SİGORTA A.Ş. 2023'!J13+'[1]CAN SİGORTA LTD. 2023'!J13+'[1]Segure Insurance Ltd. 2023'!J13+'[1]Limasol Sigorta Ltd.'!J13+'[1]Kıbrıs Sigorta Ltd.'!J13+'[1]Mapfree Insurance Co. Ltd. 2023'!J13+'[1]Şeker Sigorta Kıbrıs Ltd.'!J13+'[1]İktisat Sigorta Ltd. 2023'!J13+'[1]Northprime Insurance Ltd.2023'!J13+'[1]Alfa Insurance Co. Ltd. 2023'!J13+'[1]Kapital sigorta ltd. 2023'!J13+'[1]BEY SİGORTA LTD 2023'!J13+'[1]AKFİNANS SİGORTA LTD. 2023'!J13+'[1]EUROCITY INSURANCE LTD. 2023'!J13+'[1]COMMERCIAL INSURANCE 2023'!J13+'[1]TÜRKİYE SİGORTA LTD.'!J13+'[1]GÜVEN SİGORTA LTD. 2023'!J13+'[1]GOLD INSURANCE LTD. 2023'!J13+'[1]DAĞLI SİGORTA LTD. 2023'!J13+'[1]CREDITWEST INSURANCE LTD. 2023'!J13+'[1]NEAR EAST SİGORTA LTD. 2023'!J13+'[1]İYİ GELECEK LTD 2023'!J13</f>
        <v>0</v>
      </c>
      <c r="K13" s="6">
        <f>'[1]TÜRK SİGORTA LTD 2023'!K13+'[1]ANADOLU SİGORTA A.Ş.2023'!K13+'[1]AVEON SİGORTA 2023'!K13+'[1]ZURİCH SİGORTA A.Ş.'!K13+'[1]TOWER INSURANCE LTD 2023'!K13+'[1]ZİRVE SİGORTA LTD 2023'!K13+'[1]UNIVERSAL SİGORTA LTD 2023'!K13+'[1]AXA SİGORTA A.Ş. 2023'!K13+'[1]AS-CAN SİGORTA LTD 2023'!K13+'[1]GULF SİGORTA A.Ş. 2023'!K13+'[1]CAN SİGORTA LTD. 2023'!K13+'[1]Segure Insurance Ltd. 2023'!K13+'[1]Limasol Sigorta Ltd.'!K13+'[1]Kıbrıs Sigorta Ltd.'!K13+'[1]Mapfree Insurance Co. Ltd. 2023'!K13+'[1]Şeker Sigorta Kıbrıs Ltd.'!K13+'[1]İktisat Sigorta Ltd. 2023'!K13+'[1]Northprime Insurance Ltd.2023'!K13+'[1]Alfa Insurance Co. Ltd. 2023'!K13+'[1]Kapital sigorta ltd. 2023'!K13+'[1]BEY SİGORTA LTD 2023'!K13+'[1]AKFİNANS SİGORTA LTD. 2023'!K13+'[1]EUROCITY INSURANCE LTD. 2023'!K13+'[1]COMMERCIAL INSURANCE 2023'!K13+'[1]TÜRKİYE SİGORTA LTD.'!K13+'[1]GÜVEN SİGORTA LTD. 2023'!K13+'[1]GOLD INSURANCE LTD. 2023'!K13+'[1]DAĞLI SİGORTA LTD. 2023'!K13+'[1]CREDITWEST INSURANCE LTD. 2023'!K13+'[1]NEAR EAST SİGORTA LTD. 2023'!K13+'[1]İYİ GELECEK LTD 2023'!K13</f>
        <v>-163.03</v>
      </c>
      <c r="L13" s="6">
        <f>'[1]TÜRK SİGORTA LTD 2023'!L13+'[1]ANADOLU SİGORTA A.Ş.2023'!L13+'[1]AVEON SİGORTA 2023'!L13+'[1]ZURİCH SİGORTA A.Ş.'!L13+'[1]TOWER INSURANCE LTD 2023'!L13+'[1]ZİRVE SİGORTA LTD 2023'!L13+'[1]UNIVERSAL SİGORTA LTD 2023'!L13+'[1]AXA SİGORTA A.Ş. 2023'!L13+'[1]AS-CAN SİGORTA LTD 2023'!L13+'[1]GULF SİGORTA A.Ş. 2023'!L13+'[1]CAN SİGORTA LTD. 2023'!L13+'[1]Segure Insurance Ltd. 2023'!L13+'[1]Limasol Sigorta Ltd.'!L13+'[1]Kıbrıs Sigorta Ltd.'!L13+'[1]Mapfree Insurance Co. Ltd. 2023'!L13+'[1]Şeker Sigorta Kıbrıs Ltd.'!L13+'[1]İktisat Sigorta Ltd. 2023'!L13+'[1]Northprime Insurance Ltd.2023'!L13+'[1]Alfa Insurance Co. Ltd. 2023'!L13+'[1]Kapital sigorta ltd. 2023'!L13+'[1]BEY SİGORTA LTD 2023'!L13+'[1]AKFİNANS SİGORTA LTD. 2023'!L13+'[1]EUROCITY INSURANCE LTD. 2023'!L13+'[1]COMMERCIAL INSURANCE 2023'!L13+'[1]TÜRKİYE SİGORTA LTD.'!L13+'[1]GÜVEN SİGORTA LTD. 2023'!L13+'[1]GOLD INSURANCE LTD. 2023'!L13+'[1]DAĞLI SİGORTA LTD. 2023'!L13+'[1]CREDITWEST INSURANCE LTD. 2023'!L13+'[1]NEAR EAST SİGORTA LTD. 2023'!L13+'[1]İYİ GELECEK LTD 2023'!L13</f>
        <v>-558868.77999999991</v>
      </c>
      <c r="M13" s="6">
        <f>'[1]TÜRK SİGORTA LTD 2023'!M13+'[1]ANADOLU SİGORTA A.Ş.2023'!M13+'[1]AVEON SİGORTA 2023'!M13+'[1]ZURİCH SİGORTA A.Ş.'!M13+'[1]TOWER INSURANCE LTD 2023'!M13+'[1]ZİRVE SİGORTA LTD 2023'!M13+'[1]UNIVERSAL SİGORTA LTD 2023'!M13+'[1]AXA SİGORTA A.Ş. 2023'!M13+'[1]AS-CAN SİGORTA LTD 2023'!M13+'[1]GULF SİGORTA A.Ş. 2023'!M13+'[1]CAN SİGORTA LTD. 2023'!M13+'[1]Segure Insurance Ltd. 2023'!M13+'[1]Limasol Sigorta Ltd.'!M13+'[1]Kıbrıs Sigorta Ltd.'!M13+'[1]Mapfree Insurance Co. Ltd. 2023'!M13+'[1]Şeker Sigorta Kıbrıs Ltd.'!M13+'[1]İktisat Sigorta Ltd. 2023'!M13+'[1]Northprime Insurance Ltd.2023'!M13+'[1]Alfa Insurance Co. Ltd. 2023'!M13+'[1]Kapital sigorta ltd. 2023'!M13+'[1]BEY SİGORTA LTD 2023'!M13+'[1]AKFİNANS SİGORTA LTD. 2023'!M13+'[1]EUROCITY INSURANCE LTD. 2023'!M13+'[1]COMMERCIAL INSURANCE 2023'!M13+'[1]TÜRKİYE SİGORTA LTD.'!M13+'[1]GÜVEN SİGORTA LTD. 2023'!M13+'[1]GOLD INSURANCE LTD. 2023'!M13+'[1]DAĞLI SİGORTA LTD. 2023'!M13+'[1]CREDITWEST INSURANCE LTD. 2023'!M13+'[1]NEAR EAST SİGORTA LTD. 2023'!M13+'[1]İYİ GELECEK LTD 2023'!M13</f>
        <v>-57666501.029999994</v>
      </c>
      <c r="N13" s="6">
        <f>'[1]TÜRK SİGORTA LTD 2023'!N13+'[1]ANADOLU SİGORTA A.Ş.2023'!N13+'[1]AVEON SİGORTA 2023'!N13+'[1]ZURİCH SİGORTA A.Ş.'!N13+'[1]TOWER INSURANCE LTD 2023'!N13+'[1]ZİRVE SİGORTA LTD 2023'!N13+'[1]UNIVERSAL SİGORTA LTD 2023'!N13+'[1]AXA SİGORTA A.Ş. 2023'!N13+'[1]AS-CAN SİGORTA LTD 2023'!N13+'[1]GULF SİGORTA A.Ş. 2023'!N13+'[1]CAN SİGORTA LTD. 2023'!N13+'[1]Segure Insurance Ltd. 2023'!N13+'[1]Limasol Sigorta Ltd.'!N13+'[1]Kıbrıs Sigorta Ltd.'!N13+'[1]Mapfree Insurance Co. Ltd. 2023'!N13+'[1]Şeker Sigorta Kıbrıs Ltd.'!N13+'[1]İktisat Sigorta Ltd. 2023'!N13+'[1]Northprime Insurance Ltd.2023'!N13+'[1]Alfa Insurance Co. Ltd. 2023'!N13+'[1]Kapital sigorta ltd. 2023'!N13+'[1]BEY SİGORTA LTD 2023'!N13+'[1]AKFİNANS SİGORTA LTD. 2023'!N13+'[1]EUROCITY INSURANCE LTD. 2023'!N13+'[1]COMMERCIAL INSURANCE 2023'!N13+'[1]TÜRKİYE SİGORTA LTD.'!N13+'[1]GÜVEN SİGORTA LTD. 2023'!N13+'[1]GOLD INSURANCE LTD. 2023'!N13+'[1]DAĞLI SİGORTA LTD. 2023'!N13+'[1]CREDITWEST INSURANCE LTD. 2023'!N13+'[1]NEAR EAST SİGORTA LTD. 2023'!N13+'[1]İYİ GELECEK LTD 2023'!N13</f>
        <v>0</v>
      </c>
      <c r="O13" s="6">
        <f>'[1]TÜRK SİGORTA LTD 2023'!O13+'[1]ANADOLU SİGORTA A.Ş.2023'!O13+'[1]AVEON SİGORTA 2023'!O13+'[1]ZURİCH SİGORTA A.Ş.'!O13+'[1]TOWER INSURANCE LTD 2023'!O13+'[1]ZİRVE SİGORTA LTD 2023'!O13+'[1]UNIVERSAL SİGORTA LTD 2023'!O13+'[1]AXA SİGORTA A.Ş. 2023'!O13+'[1]AS-CAN SİGORTA LTD 2023'!O13+'[1]GULF SİGORTA A.Ş. 2023'!O13+'[1]CAN SİGORTA LTD. 2023'!O13+'[1]Segure Insurance Ltd. 2023'!O13+'[1]Limasol Sigorta Ltd.'!O13+'[1]Kıbrıs Sigorta Ltd.'!O13+'[1]Mapfree Insurance Co. Ltd. 2023'!O13+'[1]Şeker Sigorta Kıbrıs Ltd.'!O13+'[1]İktisat Sigorta Ltd. 2023'!O13+'[1]Northprime Insurance Ltd.2023'!O13+'[1]Alfa Insurance Co. Ltd. 2023'!O13+'[1]Kapital sigorta ltd. 2023'!O13+'[1]BEY SİGORTA LTD 2023'!O13+'[1]AKFİNANS SİGORTA LTD. 2023'!O13+'[1]EUROCITY INSURANCE LTD. 2023'!O13+'[1]COMMERCIAL INSURANCE 2023'!O13+'[1]TÜRKİYE SİGORTA LTD.'!O13+'[1]GÜVEN SİGORTA LTD. 2023'!O13+'[1]GOLD INSURANCE LTD. 2023'!O13+'[1]DAĞLI SİGORTA LTD. 2023'!O13+'[1]CREDITWEST INSURANCE LTD. 2023'!O13+'[1]NEAR EAST SİGORTA LTD. 2023'!O13+'[1]İYİ GELECEK LTD 2023'!O13</f>
        <v>-57666501.029999994</v>
      </c>
    </row>
    <row r="14" spans="1:15" x14ac:dyDescent="0.2">
      <c r="A14" s="4"/>
      <c r="B14" s="7" t="s">
        <v>23</v>
      </c>
      <c r="C14" s="7" t="s">
        <v>24</v>
      </c>
      <c r="D14" s="6">
        <f>'[1]TÜRK SİGORTA LTD 2023'!D14+'[1]ANADOLU SİGORTA A.Ş.2023'!D14+'[1]AVEON SİGORTA 2023'!D14+'[1]ZURİCH SİGORTA A.Ş.'!D14+'[1]TOWER INSURANCE LTD 2023'!D14+'[1]ZİRVE SİGORTA LTD 2023'!D14+'[1]UNIVERSAL SİGORTA LTD 2023'!D14+'[1]AXA SİGORTA A.Ş. 2023'!D14+'[1]AS-CAN SİGORTA LTD 2023'!D14+'[1]GULF SİGORTA A.Ş. 2023'!D14+'[1]CAN SİGORTA LTD. 2023'!D14+'[1]Segure Insurance Ltd. 2023'!D14+'[1]Limasol Sigorta Ltd.'!D14+'[1]Kıbrıs Sigorta Ltd.'!D14+'[1]Mapfree Insurance Co. Ltd. 2023'!D14+'[1]Şeker Sigorta Kıbrıs Ltd.'!D14+'[1]İktisat Sigorta Ltd. 2023'!D14+'[1]Northprime Insurance Ltd.2023'!D14+'[1]Alfa Insurance Co. Ltd. 2023'!D14+'[1]Kapital sigorta ltd. 2023'!D14+'[1]BEY SİGORTA LTD 2023'!D14+'[1]AKFİNANS SİGORTA LTD. 2023'!D14+'[1]EUROCITY INSURANCE LTD. 2023'!D14+'[1]COMMERCIAL INSURANCE 2023'!D14+'[1]TÜRKİYE SİGORTA LTD.'!D14+'[1]GÜVEN SİGORTA LTD. 2023'!D14+'[1]GOLD INSURANCE LTD. 2023'!D14+'[1]DAĞLI SİGORTA LTD. 2023'!D14+'[1]CREDITWEST INSURANCE LTD. 2023'!D14+'[1]NEAR EAST SİGORTA LTD. 2023'!D14+'[1]İYİ GELECEK LTD 2023'!D14</f>
        <v>99403281.190000013</v>
      </c>
      <c r="E14" s="6">
        <f>'[1]TÜRK SİGORTA LTD 2023'!E14+'[1]ANADOLU SİGORTA A.Ş.2023'!E14+'[1]AVEON SİGORTA 2023'!E14+'[1]ZURİCH SİGORTA A.Ş.'!E14+'[1]TOWER INSURANCE LTD 2023'!E14+'[1]ZİRVE SİGORTA LTD 2023'!E14+'[1]UNIVERSAL SİGORTA LTD 2023'!E14+'[1]AXA SİGORTA A.Ş. 2023'!E14+'[1]AS-CAN SİGORTA LTD 2023'!E14+'[1]GULF SİGORTA A.Ş. 2023'!E14+'[1]CAN SİGORTA LTD. 2023'!E14+'[1]Segure Insurance Ltd. 2023'!E14+'[1]Limasol Sigorta Ltd.'!E14+'[1]Kıbrıs Sigorta Ltd.'!E14+'[1]Mapfree Insurance Co. Ltd. 2023'!E14+'[1]Şeker Sigorta Kıbrıs Ltd.'!E14+'[1]İktisat Sigorta Ltd. 2023'!E14+'[1]Northprime Insurance Ltd.2023'!E14+'[1]Alfa Insurance Co. Ltd. 2023'!E14+'[1]Kapital sigorta ltd. 2023'!E14+'[1]BEY SİGORTA LTD 2023'!E14+'[1]AKFİNANS SİGORTA LTD. 2023'!E14+'[1]EUROCITY INSURANCE LTD. 2023'!E14+'[1]COMMERCIAL INSURANCE 2023'!E14+'[1]TÜRKİYE SİGORTA LTD.'!E14+'[1]GÜVEN SİGORTA LTD. 2023'!E14+'[1]GOLD INSURANCE LTD. 2023'!E14+'[1]DAĞLI SİGORTA LTD. 2023'!E14+'[1]CREDITWEST INSURANCE LTD. 2023'!E14+'[1]NEAR EAST SİGORTA LTD. 2023'!E14+'[1]İYİ GELECEK LTD 2023'!E14</f>
        <v>6212002.6900000004</v>
      </c>
      <c r="F14" s="6">
        <f>'[1]TÜRK SİGORTA LTD 2023'!F14+'[1]ANADOLU SİGORTA A.Ş.2023'!F14+'[1]AVEON SİGORTA 2023'!F14+'[1]ZURİCH SİGORTA A.Ş.'!F14+'[1]TOWER INSURANCE LTD 2023'!F14+'[1]ZİRVE SİGORTA LTD 2023'!F14+'[1]UNIVERSAL SİGORTA LTD 2023'!F14+'[1]AXA SİGORTA A.Ş. 2023'!F14+'[1]AS-CAN SİGORTA LTD 2023'!F14+'[1]GULF SİGORTA A.Ş. 2023'!F14+'[1]CAN SİGORTA LTD. 2023'!F14+'[1]Segure Insurance Ltd. 2023'!F14+'[1]Limasol Sigorta Ltd.'!F14+'[1]Kıbrıs Sigorta Ltd.'!F14+'[1]Mapfree Insurance Co. Ltd. 2023'!F14+'[1]Şeker Sigorta Kıbrıs Ltd.'!F14+'[1]İktisat Sigorta Ltd. 2023'!F14+'[1]Northprime Insurance Ltd.2023'!F14+'[1]Alfa Insurance Co. Ltd. 2023'!F14+'[1]Kapital sigorta ltd. 2023'!F14+'[1]BEY SİGORTA LTD 2023'!F14+'[1]AKFİNANS SİGORTA LTD. 2023'!F14+'[1]EUROCITY INSURANCE LTD. 2023'!F14+'[1]COMMERCIAL INSURANCE 2023'!F14+'[1]TÜRKİYE SİGORTA LTD.'!F14+'[1]GÜVEN SİGORTA LTD. 2023'!F14+'[1]GOLD INSURANCE LTD. 2023'!F14+'[1]DAĞLI SİGORTA LTD. 2023'!F14+'[1]CREDITWEST INSURANCE LTD. 2023'!F14+'[1]NEAR EAST SİGORTA LTD. 2023'!F14+'[1]İYİ GELECEK LTD 2023'!F14</f>
        <v>244249448.97</v>
      </c>
      <c r="G14" s="6">
        <f>'[1]TÜRK SİGORTA LTD 2023'!G14+'[1]ANADOLU SİGORTA A.Ş.2023'!G14+'[1]AVEON SİGORTA 2023'!G14+'[1]ZURİCH SİGORTA A.Ş.'!G14+'[1]TOWER INSURANCE LTD 2023'!G14+'[1]ZİRVE SİGORTA LTD 2023'!G14+'[1]UNIVERSAL SİGORTA LTD 2023'!G14+'[1]AXA SİGORTA A.Ş. 2023'!G14+'[1]AS-CAN SİGORTA LTD 2023'!G14+'[1]GULF SİGORTA A.Ş. 2023'!G14+'[1]CAN SİGORTA LTD. 2023'!G14+'[1]Segure Insurance Ltd. 2023'!G14+'[1]Limasol Sigorta Ltd.'!G14+'[1]Kıbrıs Sigorta Ltd.'!G14+'[1]Mapfree Insurance Co. Ltd. 2023'!G14+'[1]Şeker Sigorta Kıbrıs Ltd.'!G14+'[1]İktisat Sigorta Ltd. 2023'!G14+'[1]Northprime Insurance Ltd.2023'!G14+'[1]Alfa Insurance Co. Ltd. 2023'!G14+'[1]Kapital sigorta ltd. 2023'!G14+'[1]BEY SİGORTA LTD 2023'!G14+'[1]AKFİNANS SİGORTA LTD. 2023'!G14+'[1]EUROCITY INSURANCE LTD. 2023'!G14+'[1]COMMERCIAL INSURANCE 2023'!G14+'[1]TÜRKİYE SİGORTA LTD.'!G14+'[1]GÜVEN SİGORTA LTD. 2023'!G14+'[1]GOLD INSURANCE LTD. 2023'!G14+'[1]DAĞLI SİGORTA LTD. 2023'!G14+'[1]CREDITWEST INSURANCE LTD. 2023'!G14+'[1]NEAR EAST SİGORTA LTD. 2023'!G14+'[1]İYİ GELECEK LTD 2023'!G14</f>
        <v>355223506.12999988</v>
      </c>
      <c r="H14" s="6">
        <f>'[1]TÜRK SİGORTA LTD 2023'!H14+'[1]ANADOLU SİGORTA A.Ş.2023'!H14+'[1]AVEON SİGORTA 2023'!H14+'[1]ZURİCH SİGORTA A.Ş.'!H14+'[1]TOWER INSURANCE LTD 2023'!H14+'[1]ZİRVE SİGORTA LTD 2023'!H14+'[1]UNIVERSAL SİGORTA LTD 2023'!H14+'[1]AXA SİGORTA A.Ş. 2023'!H14+'[1]AS-CAN SİGORTA LTD 2023'!H14+'[1]GULF SİGORTA A.Ş. 2023'!H14+'[1]CAN SİGORTA LTD. 2023'!H14+'[1]Segure Insurance Ltd. 2023'!H14+'[1]Limasol Sigorta Ltd.'!H14+'[1]Kıbrıs Sigorta Ltd.'!H14+'[1]Mapfree Insurance Co. Ltd. 2023'!H14+'[1]Şeker Sigorta Kıbrıs Ltd.'!H14+'[1]İktisat Sigorta Ltd. 2023'!H14+'[1]Northprime Insurance Ltd.2023'!H14+'[1]Alfa Insurance Co. Ltd. 2023'!H14+'[1]Kapital sigorta ltd. 2023'!H14+'[1]BEY SİGORTA LTD 2023'!H14+'[1]AKFİNANS SİGORTA LTD. 2023'!H14+'[1]EUROCITY INSURANCE LTD. 2023'!H14+'[1]COMMERCIAL INSURANCE 2023'!H14+'[1]TÜRKİYE SİGORTA LTD.'!H14+'[1]GÜVEN SİGORTA LTD. 2023'!H14+'[1]GOLD INSURANCE LTD. 2023'!H14+'[1]DAĞLI SİGORTA LTD. 2023'!H14+'[1]CREDITWEST INSURANCE LTD. 2023'!H14+'[1]NEAR EAST SİGORTA LTD. 2023'!H14+'[1]İYİ GELECEK LTD 2023'!H14</f>
        <v>53278951.640000001</v>
      </c>
      <c r="I14" s="6">
        <f>'[1]TÜRK SİGORTA LTD 2023'!I14+'[1]ANADOLU SİGORTA A.Ş.2023'!I14+'[1]AVEON SİGORTA 2023'!I14+'[1]ZURİCH SİGORTA A.Ş.'!I14+'[1]TOWER INSURANCE LTD 2023'!I14+'[1]ZİRVE SİGORTA LTD 2023'!I14+'[1]UNIVERSAL SİGORTA LTD 2023'!I14+'[1]AXA SİGORTA A.Ş. 2023'!I14+'[1]AS-CAN SİGORTA LTD 2023'!I14+'[1]GULF SİGORTA A.Ş. 2023'!I14+'[1]CAN SİGORTA LTD. 2023'!I14+'[1]Segure Insurance Ltd. 2023'!I14+'[1]Limasol Sigorta Ltd.'!I14+'[1]Kıbrıs Sigorta Ltd.'!I14+'[1]Mapfree Insurance Co. Ltd. 2023'!I14+'[1]Şeker Sigorta Kıbrıs Ltd.'!I14+'[1]İktisat Sigorta Ltd. 2023'!I14+'[1]Northprime Insurance Ltd.2023'!I14+'[1]Alfa Insurance Co. Ltd. 2023'!I14+'[1]Kapital sigorta ltd. 2023'!I14+'[1]BEY SİGORTA LTD 2023'!I14+'[1]AKFİNANS SİGORTA LTD. 2023'!I14+'[1]EUROCITY INSURANCE LTD. 2023'!I14+'[1]COMMERCIAL INSURANCE 2023'!I14+'[1]TÜRKİYE SİGORTA LTD.'!I14+'[1]GÜVEN SİGORTA LTD. 2023'!I14+'[1]GOLD INSURANCE LTD. 2023'!I14+'[1]DAĞLI SİGORTA LTD. 2023'!I14+'[1]CREDITWEST INSURANCE LTD. 2023'!I14+'[1]NEAR EAST SİGORTA LTD. 2023'!I14+'[1]İYİ GELECEK LTD 2023'!I14</f>
        <v>4300161.6620000005</v>
      </c>
      <c r="J14" s="6">
        <f>'[1]TÜRK SİGORTA LTD 2023'!J14+'[1]ANADOLU SİGORTA A.Ş.2023'!J14+'[1]AVEON SİGORTA 2023'!J14+'[1]ZURİCH SİGORTA A.Ş.'!J14+'[1]TOWER INSURANCE LTD 2023'!J14+'[1]ZİRVE SİGORTA LTD 2023'!J14+'[1]UNIVERSAL SİGORTA LTD 2023'!J14+'[1]AXA SİGORTA A.Ş. 2023'!J14+'[1]AS-CAN SİGORTA LTD 2023'!J14+'[1]GULF SİGORTA A.Ş. 2023'!J14+'[1]CAN SİGORTA LTD. 2023'!J14+'[1]Segure Insurance Ltd. 2023'!J14+'[1]Limasol Sigorta Ltd.'!J14+'[1]Kıbrıs Sigorta Ltd.'!J14+'[1]Mapfree Insurance Co. Ltd. 2023'!J14+'[1]Şeker Sigorta Kıbrıs Ltd.'!J14+'[1]İktisat Sigorta Ltd. 2023'!J14+'[1]Northprime Insurance Ltd.2023'!J14+'[1]Alfa Insurance Co. Ltd. 2023'!J14+'[1]Kapital sigorta ltd. 2023'!J14+'[1]BEY SİGORTA LTD 2023'!J14+'[1]AKFİNANS SİGORTA LTD. 2023'!J14+'[1]EUROCITY INSURANCE LTD. 2023'!J14+'[1]COMMERCIAL INSURANCE 2023'!J14+'[1]TÜRKİYE SİGORTA LTD.'!J14+'[1]GÜVEN SİGORTA LTD. 2023'!J14+'[1]GOLD INSURANCE LTD. 2023'!J14+'[1]DAĞLI SİGORTA LTD. 2023'!J14+'[1]CREDITWEST INSURANCE LTD. 2023'!J14+'[1]NEAR EAST SİGORTA LTD. 2023'!J14+'[1]İYİ GELECEK LTD 2023'!J14</f>
        <v>4982614.6099999994</v>
      </c>
      <c r="K14" s="6">
        <f>'[1]TÜRK SİGORTA LTD 2023'!K14+'[1]ANADOLU SİGORTA A.Ş.2023'!K14+'[1]AVEON SİGORTA 2023'!K14+'[1]ZURİCH SİGORTA A.Ş.'!K14+'[1]TOWER INSURANCE LTD 2023'!K14+'[1]ZİRVE SİGORTA LTD 2023'!K14+'[1]UNIVERSAL SİGORTA LTD 2023'!K14+'[1]AXA SİGORTA A.Ş. 2023'!K14+'[1]AS-CAN SİGORTA LTD 2023'!K14+'[1]GULF SİGORTA A.Ş. 2023'!K14+'[1]CAN SİGORTA LTD. 2023'!K14+'[1]Segure Insurance Ltd. 2023'!K14+'[1]Limasol Sigorta Ltd.'!K14+'[1]Kıbrıs Sigorta Ltd.'!K14+'[1]Mapfree Insurance Co. Ltd. 2023'!K14+'[1]Şeker Sigorta Kıbrıs Ltd.'!K14+'[1]İktisat Sigorta Ltd. 2023'!K14+'[1]Northprime Insurance Ltd.2023'!K14+'[1]Alfa Insurance Co. Ltd. 2023'!K14+'[1]Kapital sigorta ltd. 2023'!K14+'[1]BEY SİGORTA LTD 2023'!K14+'[1]AKFİNANS SİGORTA LTD. 2023'!K14+'[1]EUROCITY INSURANCE LTD. 2023'!K14+'[1]COMMERCIAL INSURANCE 2023'!K14+'[1]TÜRKİYE SİGORTA LTD.'!K14+'[1]GÜVEN SİGORTA LTD. 2023'!K14+'[1]GOLD INSURANCE LTD. 2023'!K14+'[1]DAĞLI SİGORTA LTD. 2023'!K14+'[1]CREDITWEST INSURANCE LTD. 2023'!K14+'[1]NEAR EAST SİGORTA LTD. 2023'!K14+'[1]İYİ GELECEK LTD 2023'!K14</f>
        <v>105.28</v>
      </c>
      <c r="L14" s="6">
        <f>'[1]TÜRK SİGORTA LTD 2023'!L14+'[1]ANADOLU SİGORTA A.Ş.2023'!L14+'[1]AVEON SİGORTA 2023'!L14+'[1]ZURİCH SİGORTA A.Ş.'!L14+'[1]TOWER INSURANCE LTD 2023'!L14+'[1]ZİRVE SİGORTA LTD 2023'!L14+'[1]UNIVERSAL SİGORTA LTD 2023'!L14+'[1]AXA SİGORTA A.Ş. 2023'!L14+'[1]AS-CAN SİGORTA LTD 2023'!L14+'[1]GULF SİGORTA A.Ş. 2023'!L14+'[1]CAN SİGORTA LTD. 2023'!L14+'[1]Segure Insurance Ltd. 2023'!L14+'[1]Limasol Sigorta Ltd.'!L14+'[1]Kıbrıs Sigorta Ltd.'!L14+'[1]Mapfree Insurance Co. Ltd. 2023'!L14+'[1]Şeker Sigorta Kıbrıs Ltd.'!L14+'[1]İktisat Sigorta Ltd. 2023'!L14+'[1]Northprime Insurance Ltd.2023'!L14+'[1]Alfa Insurance Co. Ltd. 2023'!L14+'[1]Kapital sigorta ltd. 2023'!L14+'[1]BEY SİGORTA LTD 2023'!L14+'[1]AKFİNANS SİGORTA LTD. 2023'!L14+'[1]EUROCITY INSURANCE LTD. 2023'!L14+'[1]COMMERCIAL INSURANCE 2023'!L14+'[1]TÜRKİYE SİGORTA LTD.'!L14+'[1]GÜVEN SİGORTA LTD. 2023'!L14+'[1]GOLD INSURANCE LTD. 2023'!L14+'[1]DAĞLI SİGORTA LTD. 2023'!L14+'[1]CREDITWEST INSURANCE LTD. 2023'!L14+'[1]NEAR EAST SİGORTA LTD. 2023'!L14+'[1]İYİ GELECEK LTD 2023'!L14</f>
        <v>18074919.27</v>
      </c>
      <c r="M14" s="6">
        <f>'[1]TÜRK SİGORTA LTD 2023'!M14+'[1]ANADOLU SİGORTA A.Ş.2023'!M14+'[1]AVEON SİGORTA 2023'!M14+'[1]ZURİCH SİGORTA A.Ş.'!M14+'[1]TOWER INSURANCE LTD 2023'!M14+'[1]ZİRVE SİGORTA LTD 2023'!M14+'[1]UNIVERSAL SİGORTA LTD 2023'!M14+'[1]AXA SİGORTA A.Ş. 2023'!M14+'[1]AS-CAN SİGORTA LTD 2023'!M14+'[1]GULF SİGORTA A.Ş. 2023'!M14+'[1]CAN SİGORTA LTD. 2023'!M14+'[1]Segure Insurance Ltd. 2023'!M14+'[1]Limasol Sigorta Ltd.'!M14+'[1]Kıbrıs Sigorta Ltd.'!M14+'[1]Mapfree Insurance Co. Ltd. 2023'!M14+'[1]Şeker Sigorta Kıbrıs Ltd.'!M14+'[1]İktisat Sigorta Ltd. 2023'!M14+'[1]Northprime Insurance Ltd.2023'!M14+'[1]Alfa Insurance Co. Ltd. 2023'!M14+'[1]Kapital sigorta ltd. 2023'!M14+'[1]BEY SİGORTA LTD 2023'!M14+'[1]AKFİNANS SİGORTA LTD. 2023'!M14+'[1]EUROCITY INSURANCE LTD. 2023'!M14+'[1]COMMERCIAL INSURANCE 2023'!M14+'[1]TÜRKİYE SİGORTA LTD.'!M14+'[1]GÜVEN SİGORTA LTD. 2023'!M14+'[1]GOLD INSURANCE LTD. 2023'!M14+'[1]DAĞLI SİGORTA LTD. 2023'!M14+'[1]CREDITWEST INSURANCE LTD. 2023'!M14+'[1]NEAR EAST SİGORTA LTD. 2023'!M14+'[1]İYİ GELECEK LTD 2023'!M14</f>
        <v>785724991.44200015</v>
      </c>
      <c r="N14" s="6">
        <f>'[1]TÜRK SİGORTA LTD 2023'!N14+'[1]ANADOLU SİGORTA A.Ş.2023'!N14+'[1]AVEON SİGORTA 2023'!N14+'[1]ZURİCH SİGORTA A.Ş.'!N14+'[1]TOWER INSURANCE LTD 2023'!N14+'[1]ZİRVE SİGORTA LTD 2023'!N14+'[1]UNIVERSAL SİGORTA LTD 2023'!N14+'[1]AXA SİGORTA A.Ş. 2023'!N14+'[1]AS-CAN SİGORTA LTD 2023'!N14+'[1]GULF SİGORTA A.Ş. 2023'!N14+'[1]CAN SİGORTA LTD. 2023'!N14+'[1]Segure Insurance Ltd. 2023'!N14+'[1]Limasol Sigorta Ltd.'!N14+'[1]Kıbrıs Sigorta Ltd.'!N14+'[1]Mapfree Insurance Co. Ltd. 2023'!N14+'[1]Şeker Sigorta Kıbrıs Ltd.'!N14+'[1]İktisat Sigorta Ltd. 2023'!N14+'[1]Northprime Insurance Ltd.2023'!N14+'[1]Alfa Insurance Co. Ltd. 2023'!N14+'[1]Kapital sigorta ltd. 2023'!N14+'[1]BEY SİGORTA LTD 2023'!N14+'[1]AKFİNANS SİGORTA LTD. 2023'!N14+'[1]EUROCITY INSURANCE LTD. 2023'!N14+'[1]COMMERCIAL INSURANCE 2023'!N14+'[1]TÜRKİYE SİGORTA LTD.'!N14+'[1]GÜVEN SİGORTA LTD. 2023'!N14+'[1]GOLD INSURANCE LTD. 2023'!N14+'[1]DAĞLI SİGORTA LTD. 2023'!N14+'[1]CREDITWEST INSURANCE LTD. 2023'!N14+'[1]NEAR EAST SİGORTA LTD. 2023'!N14+'[1]İYİ GELECEK LTD 2023'!N14</f>
        <v>0</v>
      </c>
      <c r="O14" s="6">
        <f>'[1]TÜRK SİGORTA LTD 2023'!O14+'[1]ANADOLU SİGORTA A.Ş.2023'!O14+'[1]AVEON SİGORTA 2023'!O14+'[1]ZURİCH SİGORTA A.Ş.'!O14+'[1]TOWER INSURANCE LTD 2023'!O14+'[1]ZİRVE SİGORTA LTD 2023'!O14+'[1]UNIVERSAL SİGORTA LTD 2023'!O14+'[1]AXA SİGORTA A.Ş. 2023'!O14+'[1]AS-CAN SİGORTA LTD 2023'!O14+'[1]GULF SİGORTA A.Ş. 2023'!O14+'[1]CAN SİGORTA LTD. 2023'!O14+'[1]Segure Insurance Ltd. 2023'!O14+'[1]Limasol Sigorta Ltd.'!O14+'[1]Kıbrıs Sigorta Ltd.'!O14+'[1]Mapfree Insurance Co. Ltd. 2023'!O14+'[1]Şeker Sigorta Kıbrıs Ltd.'!O14+'[1]İktisat Sigorta Ltd. 2023'!O14+'[1]Northprime Insurance Ltd.2023'!O14+'[1]Alfa Insurance Co. Ltd. 2023'!O14+'[1]Kapital sigorta ltd. 2023'!O14+'[1]BEY SİGORTA LTD 2023'!O14+'[1]AKFİNANS SİGORTA LTD. 2023'!O14+'[1]EUROCITY INSURANCE LTD. 2023'!O14+'[1]COMMERCIAL INSURANCE 2023'!O14+'[1]TÜRKİYE SİGORTA LTD.'!O14+'[1]GÜVEN SİGORTA LTD. 2023'!O14+'[1]GOLD INSURANCE LTD. 2023'!O14+'[1]DAĞLI SİGORTA LTD. 2023'!O14+'[1]CREDITWEST INSURANCE LTD. 2023'!O14+'[1]NEAR EAST SİGORTA LTD. 2023'!O14+'[1]İYİ GELECEK LTD 2023'!O14</f>
        <v>785724991.44200015</v>
      </c>
    </row>
    <row r="15" spans="1:15" x14ac:dyDescent="0.2">
      <c r="A15" s="4"/>
      <c r="B15" s="7"/>
      <c r="C15" s="7" t="s">
        <v>25</v>
      </c>
      <c r="D15" s="6">
        <f>'[1]TÜRK SİGORTA LTD 2023'!D15+'[1]ANADOLU SİGORTA A.Ş.2023'!D15+'[1]AVEON SİGORTA 2023'!D15+'[1]ZURİCH SİGORTA A.Ş.'!D15+'[1]TOWER INSURANCE LTD 2023'!D15+'[1]ZİRVE SİGORTA LTD 2023'!D15+'[1]UNIVERSAL SİGORTA LTD 2023'!D15+'[1]AXA SİGORTA A.Ş. 2023'!D15+'[1]AS-CAN SİGORTA LTD 2023'!D15+'[1]GULF SİGORTA A.Ş. 2023'!D15+'[1]CAN SİGORTA LTD. 2023'!D15+'[1]Segure Insurance Ltd. 2023'!D15+'[1]Limasol Sigorta Ltd.'!D15+'[1]Kıbrıs Sigorta Ltd.'!D15+'[1]Mapfree Insurance Co. Ltd. 2023'!D15+'[1]Şeker Sigorta Kıbrıs Ltd.'!D15+'[1]İktisat Sigorta Ltd. 2023'!D15+'[1]Northprime Insurance Ltd.2023'!D15+'[1]Alfa Insurance Co. Ltd. 2023'!D15+'[1]Kapital sigorta ltd. 2023'!D15+'[1]BEY SİGORTA LTD 2023'!D15+'[1]AKFİNANS SİGORTA LTD. 2023'!D15+'[1]EUROCITY INSURANCE LTD. 2023'!D15+'[1]COMMERCIAL INSURANCE 2023'!D15+'[1]TÜRKİYE SİGORTA LTD.'!D15+'[1]GÜVEN SİGORTA LTD. 2023'!D15+'[1]GOLD INSURANCE LTD. 2023'!D15+'[1]DAĞLI SİGORTA LTD. 2023'!D15+'[1]CREDITWEST INSURANCE LTD. 2023'!D15+'[1]NEAR EAST SİGORTA LTD. 2023'!D15+'[1]İYİ GELECEK LTD 2023'!D15</f>
        <v>69681923.609999999</v>
      </c>
      <c r="E15" s="6">
        <f>'[1]TÜRK SİGORTA LTD 2023'!E15+'[1]ANADOLU SİGORTA A.Ş.2023'!E15+'[1]AVEON SİGORTA 2023'!E15+'[1]ZURİCH SİGORTA A.Ş.'!E15+'[1]TOWER INSURANCE LTD 2023'!E15+'[1]ZİRVE SİGORTA LTD 2023'!E15+'[1]UNIVERSAL SİGORTA LTD 2023'!E15+'[1]AXA SİGORTA A.Ş. 2023'!E15+'[1]AS-CAN SİGORTA LTD 2023'!E15+'[1]GULF SİGORTA A.Ş. 2023'!E15+'[1]CAN SİGORTA LTD. 2023'!E15+'[1]Segure Insurance Ltd. 2023'!E15+'[1]Limasol Sigorta Ltd.'!E15+'[1]Kıbrıs Sigorta Ltd.'!E15+'[1]Mapfree Insurance Co. Ltd. 2023'!E15+'[1]Şeker Sigorta Kıbrıs Ltd.'!E15+'[1]İktisat Sigorta Ltd. 2023'!E15+'[1]Northprime Insurance Ltd.2023'!E15+'[1]Alfa Insurance Co. Ltd. 2023'!E15+'[1]Kapital sigorta ltd. 2023'!E15+'[1]BEY SİGORTA LTD 2023'!E15+'[1]AKFİNANS SİGORTA LTD. 2023'!E15+'[1]EUROCITY INSURANCE LTD. 2023'!E15+'[1]COMMERCIAL INSURANCE 2023'!E15+'[1]TÜRKİYE SİGORTA LTD.'!E15+'[1]GÜVEN SİGORTA LTD. 2023'!E15+'[1]GOLD INSURANCE LTD. 2023'!E15+'[1]DAĞLI SİGORTA LTD. 2023'!E15+'[1]CREDITWEST INSURANCE LTD. 2023'!E15+'[1]NEAR EAST SİGORTA LTD. 2023'!E15+'[1]İYİ GELECEK LTD 2023'!E15</f>
        <v>4156076.6300000004</v>
      </c>
      <c r="F15" s="6">
        <f>'[1]TÜRK SİGORTA LTD 2023'!F15+'[1]ANADOLU SİGORTA A.Ş.2023'!F15+'[1]AVEON SİGORTA 2023'!F15+'[1]ZURİCH SİGORTA A.Ş.'!F15+'[1]TOWER INSURANCE LTD 2023'!F15+'[1]ZİRVE SİGORTA LTD 2023'!F15+'[1]UNIVERSAL SİGORTA LTD 2023'!F15+'[1]AXA SİGORTA A.Ş. 2023'!F15+'[1]AS-CAN SİGORTA LTD 2023'!F15+'[1]GULF SİGORTA A.Ş. 2023'!F15+'[1]CAN SİGORTA LTD. 2023'!F15+'[1]Segure Insurance Ltd. 2023'!F15+'[1]Limasol Sigorta Ltd.'!F15+'[1]Kıbrıs Sigorta Ltd.'!F15+'[1]Mapfree Insurance Co. Ltd. 2023'!F15+'[1]Şeker Sigorta Kıbrıs Ltd.'!F15+'[1]İktisat Sigorta Ltd. 2023'!F15+'[1]Northprime Insurance Ltd.2023'!F15+'[1]Alfa Insurance Co. Ltd. 2023'!F15+'[1]Kapital sigorta ltd. 2023'!F15+'[1]BEY SİGORTA LTD 2023'!F15+'[1]AKFİNANS SİGORTA LTD. 2023'!F15+'[1]EUROCITY INSURANCE LTD. 2023'!F15+'[1]COMMERCIAL INSURANCE 2023'!F15+'[1]TÜRKİYE SİGORTA LTD.'!F15+'[1]GÜVEN SİGORTA LTD. 2023'!F15+'[1]GOLD INSURANCE LTD. 2023'!F15+'[1]DAĞLI SİGORTA LTD. 2023'!F15+'[1]CREDITWEST INSURANCE LTD. 2023'!F15+'[1]NEAR EAST SİGORTA LTD. 2023'!F15+'[1]İYİ GELECEK LTD 2023'!F15</f>
        <v>116707388.10999998</v>
      </c>
      <c r="G15" s="6">
        <f>'[1]TÜRK SİGORTA LTD 2023'!G15+'[1]ANADOLU SİGORTA A.Ş.2023'!G15+'[1]AVEON SİGORTA 2023'!G15+'[1]ZURİCH SİGORTA A.Ş.'!G15+'[1]TOWER INSURANCE LTD 2023'!G15+'[1]ZİRVE SİGORTA LTD 2023'!G15+'[1]UNIVERSAL SİGORTA LTD 2023'!G15+'[1]AXA SİGORTA A.Ş. 2023'!G15+'[1]AS-CAN SİGORTA LTD 2023'!G15+'[1]GULF SİGORTA A.Ş. 2023'!G15+'[1]CAN SİGORTA LTD. 2023'!G15+'[1]Segure Insurance Ltd. 2023'!G15+'[1]Limasol Sigorta Ltd.'!G15+'[1]Kıbrıs Sigorta Ltd.'!G15+'[1]Mapfree Insurance Co. Ltd. 2023'!G15+'[1]Şeker Sigorta Kıbrıs Ltd.'!G15+'[1]İktisat Sigorta Ltd. 2023'!G15+'[1]Northprime Insurance Ltd.2023'!G15+'[1]Alfa Insurance Co. Ltd. 2023'!G15+'[1]Kapital sigorta ltd. 2023'!G15+'[1]BEY SİGORTA LTD 2023'!G15+'[1]AKFİNANS SİGORTA LTD. 2023'!G15+'[1]EUROCITY INSURANCE LTD. 2023'!G15+'[1]COMMERCIAL INSURANCE 2023'!G15+'[1]TÜRKİYE SİGORTA LTD.'!G15+'[1]GÜVEN SİGORTA LTD. 2023'!G15+'[1]GOLD INSURANCE LTD. 2023'!G15+'[1]DAĞLI SİGORTA LTD. 2023'!G15+'[1]CREDITWEST INSURANCE LTD. 2023'!G15+'[1]NEAR EAST SİGORTA LTD. 2023'!G15+'[1]İYİ GELECEK LTD 2023'!G15</f>
        <v>176405738.37</v>
      </c>
      <c r="H15" s="6">
        <f>'[1]TÜRK SİGORTA LTD 2023'!H15+'[1]ANADOLU SİGORTA A.Ş.2023'!H15+'[1]AVEON SİGORTA 2023'!H15+'[1]ZURİCH SİGORTA A.Ş.'!H15+'[1]TOWER INSURANCE LTD 2023'!H15+'[1]ZİRVE SİGORTA LTD 2023'!H15+'[1]UNIVERSAL SİGORTA LTD 2023'!H15+'[1]AXA SİGORTA A.Ş. 2023'!H15+'[1]AS-CAN SİGORTA LTD 2023'!H15+'[1]GULF SİGORTA A.Ş. 2023'!H15+'[1]CAN SİGORTA LTD. 2023'!H15+'[1]Segure Insurance Ltd. 2023'!H15+'[1]Limasol Sigorta Ltd.'!H15+'[1]Kıbrıs Sigorta Ltd.'!H15+'[1]Mapfree Insurance Co. Ltd. 2023'!H15+'[1]Şeker Sigorta Kıbrıs Ltd.'!H15+'[1]İktisat Sigorta Ltd. 2023'!H15+'[1]Northprime Insurance Ltd.2023'!H15+'[1]Alfa Insurance Co. Ltd. 2023'!H15+'[1]Kapital sigorta ltd. 2023'!H15+'[1]BEY SİGORTA LTD 2023'!H15+'[1]AKFİNANS SİGORTA LTD. 2023'!H15+'[1]EUROCITY INSURANCE LTD. 2023'!H15+'[1]COMMERCIAL INSURANCE 2023'!H15+'[1]TÜRKİYE SİGORTA LTD.'!H15+'[1]GÜVEN SİGORTA LTD. 2023'!H15+'[1]GOLD INSURANCE LTD. 2023'!H15+'[1]DAĞLI SİGORTA LTD. 2023'!H15+'[1]CREDITWEST INSURANCE LTD. 2023'!H15+'[1]NEAR EAST SİGORTA LTD. 2023'!H15+'[1]İYİ GELECEK LTD 2023'!H15</f>
        <v>33786225.879999995</v>
      </c>
      <c r="I15" s="6">
        <f>'[1]TÜRK SİGORTA LTD 2023'!I15+'[1]ANADOLU SİGORTA A.Ş.2023'!I15+'[1]AVEON SİGORTA 2023'!I15+'[1]ZURİCH SİGORTA A.Ş.'!I15+'[1]TOWER INSURANCE LTD 2023'!I15+'[1]ZİRVE SİGORTA LTD 2023'!I15+'[1]UNIVERSAL SİGORTA LTD 2023'!I15+'[1]AXA SİGORTA A.Ş. 2023'!I15+'[1]AS-CAN SİGORTA LTD 2023'!I15+'[1]GULF SİGORTA A.Ş. 2023'!I15+'[1]CAN SİGORTA LTD. 2023'!I15+'[1]Segure Insurance Ltd. 2023'!I15+'[1]Limasol Sigorta Ltd.'!I15+'[1]Kıbrıs Sigorta Ltd.'!I15+'[1]Mapfree Insurance Co. Ltd. 2023'!I15+'[1]Şeker Sigorta Kıbrıs Ltd.'!I15+'[1]İktisat Sigorta Ltd. 2023'!I15+'[1]Northprime Insurance Ltd.2023'!I15+'[1]Alfa Insurance Co. Ltd. 2023'!I15+'[1]Kapital sigorta ltd. 2023'!I15+'[1]BEY SİGORTA LTD 2023'!I15+'[1]AKFİNANS SİGORTA LTD. 2023'!I15+'[1]EUROCITY INSURANCE LTD. 2023'!I15+'[1]COMMERCIAL INSURANCE 2023'!I15+'[1]TÜRKİYE SİGORTA LTD.'!I15+'[1]GÜVEN SİGORTA LTD. 2023'!I15+'[1]GOLD INSURANCE LTD. 2023'!I15+'[1]DAĞLI SİGORTA LTD. 2023'!I15+'[1]CREDITWEST INSURANCE LTD. 2023'!I15+'[1]NEAR EAST SİGORTA LTD. 2023'!I15+'[1]İYİ GELECEK LTD 2023'!I15</f>
        <v>4557503.2</v>
      </c>
      <c r="J15" s="6">
        <f>'[1]TÜRK SİGORTA LTD 2023'!J15+'[1]ANADOLU SİGORTA A.Ş.2023'!J15+'[1]AVEON SİGORTA 2023'!J15+'[1]ZURİCH SİGORTA A.Ş.'!J15+'[1]TOWER INSURANCE LTD 2023'!J15+'[1]ZİRVE SİGORTA LTD 2023'!J15+'[1]UNIVERSAL SİGORTA LTD 2023'!J15+'[1]AXA SİGORTA A.Ş. 2023'!J15+'[1]AS-CAN SİGORTA LTD 2023'!J15+'[1]GULF SİGORTA A.Ş. 2023'!J15+'[1]CAN SİGORTA LTD. 2023'!J15+'[1]Segure Insurance Ltd. 2023'!J15+'[1]Limasol Sigorta Ltd.'!J15+'[1]Kıbrıs Sigorta Ltd.'!J15+'[1]Mapfree Insurance Co. Ltd. 2023'!J15+'[1]Şeker Sigorta Kıbrıs Ltd.'!J15+'[1]İktisat Sigorta Ltd. 2023'!J15+'[1]Northprime Insurance Ltd.2023'!J15+'[1]Alfa Insurance Co. Ltd. 2023'!J15+'[1]Kapital sigorta ltd. 2023'!J15+'[1]BEY SİGORTA LTD 2023'!J15+'[1]AKFİNANS SİGORTA LTD. 2023'!J15+'[1]EUROCITY INSURANCE LTD. 2023'!J15+'[1]COMMERCIAL INSURANCE 2023'!J15+'[1]TÜRKİYE SİGORTA LTD.'!J15+'[1]GÜVEN SİGORTA LTD. 2023'!J15+'[1]GOLD INSURANCE LTD. 2023'!J15+'[1]DAĞLI SİGORTA LTD. 2023'!J15+'[1]CREDITWEST INSURANCE LTD. 2023'!J15+'[1]NEAR EAST SİGORTA LTD. 2023'!J15+'[1]İYİ GELECEK LTD 2023'!J15</f>
        <v>3837737.59</v>
      </c>
      <c r="K15" s="6">
        <f>'[1]TÜRK SİGORTA LTD 2023'!K15+'[1]ANADOLU SİGORTA A.Ş.2023'!K15+'[1]AVEON SİGORTA 2023'!K15+'[1]ZURİCH SİGORTA A.Ş.'!K15+'[1]TOWER INSURANCE LTD 2023'!K15+'[1]ZİRVE SİGORTA LTD 2023'!K15+'[1]UNIVERSAL SİGORTA LTD 2023'!K15+'[1]AXA SİGORTA A.Ş. 2023'!K15+'[1]AS-CAN SİGORTA LTD 2023'!K15+'[1]GULF SİGORTA A.Ş. 2023'!K15+'[1]CAN SİGORTA LTD. 2023'!K15+'[1]Segure Insurance Ltd. 2023'!K15+'[1]Limasol Sigorta Ltd.'!K15+'[1]Kıbrıs Sigorta Ltd.'!K15+'[1]Mapfree Insurance Co. Ltd. 2023'!K15+'[1]Şeker Sigorta Kıbrıs Ltd.'!K15+'[1]İktisat Sigorta Ltd. 2023'!K15+'[1]Northprime Insurance Ltd.2023'!K15+'[1]Alfa Insurance Co. Ltd. 2023'!K15+'[1]Kapital sigorta ltd. 2023'!K15+'[1]BEY SİGORTA LTD 2023'!K15+'[1]AKFİNANS SİGORTA LTD. 2023'!K15+'[1]EUROCITY INSURANCE LTD. 2023'!K15+'[1]COMMERCIAL INSURANCE 2023'!K15+'[1]TÜRKİYE SİGORTA LTD.'!K15+'[1]GÜVEN SİGORTA LTD. 2023'!K15+'[1]GOLD INSURANCE LTD. 2023'!K15+'[1]DAĞLI SİGORTA LTD. 2023'!K15+'[1]CREDITWEST INSURANCE LTD. 2023'!K15+'[1]NEAR EAST SİGORTA LTD. 2023'!K15+'[1]İYİ GELECEK LTD 2023'!K15</f>
        <v>0</v>
      </c>
      <c r="L15" s="6">
        <f>'[1]TÜRK SİGORTA LTD 2023'!L15+'[1]ANADOLU SİGORTA A.Ş.2023'!L15+'[1]AVEON SİGORTA 2023'!L15+'[1]ZURİCH SİGORTA A.Ş.'!L15+'[1]TOWER INSURANCE LTD 2023'!L15+'[1]ZİRVE SİGORTA LTD 2023'!L15+'[1]UNIVERSAL SİGORTA LTD 2023'!L15+'[1]AXA SİGORTA A.Ş. 2023'!L15+'[1]AS-CAN SİGORTA LTD 2023'!L15+'[1]GULF SİGORTA A.Ş. 2023'!L15+'[1]CAN SİGORTA LTD. 2023'!L15+'[1]Segure Insurance Ltd. 2023'!L15+'[1]Limasol Sigorta Ltd.'!L15+'[1]Kıbrıs Sigorta Ltd.'!L15+'[1]Mapfree Insurance Co. Ltd. 2023'!L15+'[1]Şeker Sigorta Kıbrıs Ltd.'!L15+'[1]İktisat Sigorta Ltd. 2023'!L15+'[1]Northprime Insurance Ltd.2023'!L15+'[1]Alfa Insurance Co. Ltd. 2023'!L15+'[1]Kapital sigorta ltd. 2023'!L15+'[1]BEY SİGORTA LTD 2023'!L15+'[1]AKFİNANS SİGORTA LTD. 2023'!L15+'[1]EUROCITY INSURANCE LTD. 2023'!L15+'[1]COMMERCIAL INSURANCE 2023'!L15+'[1]TÜRKİYE SİGORTA LTD.'!L15+'[1]GÜVEN SİGORTA LTD. 2023'!L15+'[1]GOLD INSURANCE LTD. 2023'!L15+'[1]DAĞLI SİGORTA LTD. 2023'!L15+'[1]CREDITWEST INSURANCE LTD. 2023'!L15+'[1]NEAR EAST SİGORTA LTD. 2023'!L15+'[1]İYİ GELECEK LTD 2023'!L15</f>
        <v>15977916.820000004</v>
      </c>
      <c r="M15" s="6">
        <f>'[1]TÜRK SİGORTA LTD 2023'!M15+'[1]ANADOLU SİGORTA A.Ş.2023'!M15+'[1]AVEON SİGORTA 2023'!M15+'[1]ZURİCH SİGORTA A.Ş.'!M15+'[1]TOWER INSURANCE LTD 2023'!M15+'[1]ZİRVE SİGORTA LTD 2023'!M15+'[1]UNIVERSAL SİGORTA LTD 2023'!M15+'[1]AXA SİGORTA A.Ş. 2023'!M15+'[1]AS-CAN SİGORTA LTD 2023'!M15+'[1]GULF SİGORTA A.Ş. 2023'!M15+'[1]CAN SİGORTA LTD. 2023'!M15+'[1]Segure Insurance Ltd. 2023'!M15+'[1]Limasol Sigorta Ltd.'!M15+'[1]Kıbrıs Sigorta Ltd.'!M15+'[1]Mapfree Insurance Co. Ltd. 2023'!M15+'[1]Şeker Sigorta Kıbrıs Ltd.'!M15+'[1]İktisat Sigorta Ltd. 2023'!M15+'[1]Northprime Insurance Ltd.2023'!M15+'[1]Alfa Insurance Co. Ltd. 2023'!M15+'[1]Kapital sigorta ltd. 2023'!M15+'[1]BEY SİGORTA LTD 2023'!M15+'[1]AKFİNANS SİGORTA LTD. 2023'!M15+'[1]EUROCITY INSURANCE LTD. 2023'!M15+'[1]COMMERCIAL INSURANCE 2023'!M15+'[1]TÜRKİYE SİGORTA LTD.'!M15+'[1]GÜVEN SİGORTA LTD. 2023'!M15+'[1]GOLD INSURANCE LTD. 2023'!M15+'[1]DAĞLI SİGORTA LTD. 2023'!M15+'[1]CREDITWEST INSURANCE LTD. 2023'!M15+'[1]NEAR EAST SİGORTA LTD. 2023'!M15+'[1]İYİ GELECEK LTD 2023'!M15</f>
        <v>425110510.20999998</v>
      </c>
      <c r="N15" s="6">
        <f>'[1]TÜRK SİGORTA LTD 2023'!N15+'[1]ANADOLU SİGORTA A.Ş.2023'!N15+'[1]AVEON SİGORTA 2023'!N15+'[1]ZURİCH SİGORTA A.Ş.'!N15+'[1]TOWER INSURANCE LTD 2023'!N15+'[1]ZİRVE SİGORTA LTD 2023'!N15+'[1]UNIVERSAL SİGORTA LTD 2023'!N15+'[1]AXA SİGORTA A.Ş. 2023'!N15+'[1]AS-CAN SİGORTA LTD 2023'!N15+'[1]GULF SİGORTA A.Ş. 2023'!N15+'[1]CAN SİGORTA LTD. 2023'!N15+'[1]Segure Insurance Ltd. 2023'!N15+'[1]Limasol Sigorta Ltd.'!N15+'[1]Kıbrıs Sigorta Ltd.'!N15+'[1]Mapfree Insurance Co. Ltd. 2023'!N15+'[1]Şeker Sigorta Kıbrıs Ltd.'!N15+'[1]İktisat Sigorta Ltd. 2023'!N15+'[1]Northprime Insurance Ltd.2023'!N15+'[1]Alfa Insurance Co. Ltd. 2023'!N15+'[1]Kapital sigorta ltd. 2023'!N15+'[1]BEY SİGORTA LTD 2023'!N15+'[1]AKFİNANS SİGORTA LTD. 2023'!N15+'[1]EUROCITY INSURANCE LTD. 2023'!N15+'[1]COMMERCIAL INSURANCE 2023'!N15+'[1]TÜRKİYE SİGORTA LTD.'!N15+'[1]GÜVEN SİGORTA LTD. 2023'!N15+'[1]GOLD INSURANCE LTD. 2023'!N15+'[1]DAĞLI SİGORTA LTD. 2023'!N15+'[1]CREDITWEST INSURANCE LTD. 2023'!N15+'[1]NEAR EAST SİGORTA LTD. 2023'!N15+'[1]İYİ GELECEK LTD 2023'!N15</f>
        <v>0</v>
      </c>
      <c r="O15" s="6">
        <f>'[1]TÜRK SİGORTA LTD 2023'!O15+'[1]ANADOLU SİGORTA A.Ş.2023'!O15+'[1]AVEON SİGORTA 2023'!O15+'[1]ZURİCH SİGORTA A.Ş.'!O15+'[1]TOWER INSURANCE LTD 2023'!O15+'[1]ZİRVE SİGORTA LTD 2023'!O15+'[1]UNIVERSAL SİGORTA LTD 2023'!O15+'[1]AXA SİGORTA A.Ş. 2023'!O15+'[1]AS-CAN SİGORTA LTD 2023'!O15+'[1]GULF SİGORTA A.Ş. 2023'!O15+'[1]CAN SİGORTA LTD. 2023'!O15+'[1]Segure Insurance Ltd. 2023'!O15+'[1]Limasol Sigorta Ltd.'!O15+'[1]Kıbrıs Sigorta Ltd.'!O15+'[1]Mapfree Insurance Co. Ltd. 2023'!O15+'[1]Şeker Sigorta Kıbrıs Ltd.'!O15+'[1]İktisat Sigorta Ltd. 2023'!O15+'[1]Northprime Insurance Ltd.2023'!O15+'[1]Alfa Insurance Co. Ltd. 2023'!O15+'[1]Kapital sigorta ltd. 2023'!O15+'[1]BEY SİGORTA LTD 2023'!O15+'[1]AKFİNANS SİGORTA LTD. 2023'!O15+'[1]EUROCITY INSURANCE LTD. 2023'!O15+'[1]COMMERCIAL INSURANCE 2023'!O15+'[1]TÜRKİYE SİGORTA LTD.'!O15+'[1]GÜVEN SİGORTA LTD. 2023'!O15+'[1]GOLD INSURANCE LTD. 2023'!O15+'[1]DAĞLI SİGORTA LTD. 2023'!O15+'[1]CREDITWEST INSURANCE LTD. 2023'!O15+'[1]NEAR EAST SİGORTA LTD. 2023'!O15+'[1]İYİ GELECEK LTD 2023'!O15</f>
        <v>425110510.20999998</v>
      </c>
    </row>
    <row r="16" spans="1:15" x14ac:dyDescent="0.2">
      <c r="A16" s="4"/>
      <c r="B16" s="7"/>
      <c r="C16" s="7" t="s">
        <v>26</v>
      </c>
      <c r="D16" s="6">
        <f>'[1]TÜRK SİGORTA LTD 2023'!D16+'[1]ANADOLU SİGORTA A.Ş.2023'!D16+'[1]AVEON SİGORTA 2023'!D16+'[1]ZURİCH SİGORTA A.Ş.'!D16+'[1]TOWER INSURANCE LTD 2023'!D16+'[1]ZİRVE SİGORTA LTD 2023'!D16+'[1]UNIVERSAL SİGORTA LTD 2023'!D16+'[1]AXA SİGORTA A.Ş. 2023'!D16+'[1]AS-CAN SİGORTA LTD 2023'!D16+'[1]GULF SİGORTA A.Ş. 2023'!D16+'[1]CAN SİGORTA LTD. 2023'!D16+'[1]Segure Insurance Ltd. 2023'!D16+'[1]Limasol Sigorta Ltd.'!D16+'[1]Kıbrıs Sigorta Ltd.'!D16+'[1]Mapfree Insurance Co. Ltd. 2023'!D16+'[1]Şeker Sigorta Kıbrıs Ltd.'!D16+'[1]İktisat Sigorta Ltd. 2023'!D16+'[1]Northprime Insurance Ltd.2023'!D16+'[1]Alfa Insurance Co. Ltd. 2023'!D16+'[1]Kapital sigorta ltd. 2023'!D16+'[1]BEY SİGORTA LTD 2023'!D16+'[1]AKFİNANS SİGORTA LTD. 2023'!D16+'[1]EUROCITY INSURANCE LTD. 2023'!D16+'[1]COMMERCIAL INSURANCE 2023'!D16+'[1]TÜRKİYE SİGORTA LTD.'!D16+'[1]GÜVEN SİGORTA LTD. 2023'!D16+'[1]GOLD INSURANCE LTD. 2023'!D16+'[1]DAĞLI SİGORTA LTD. 2023'!D16+'[1]CREDITWEST INSURANCE LTD. 2023'!D16+'[1]NEAR EAST SİGORTA LTD. 2023'!D16+'[1]İYİ GELECEK LTD 2023'!D16</f>
        <v>15161451.969999999</v>
      </c>
      <c r="E16" s="6">
        <f>'[1]TÜRK SİGORTA LTD 2023'!E16+'[1]ANADOLU SİGORTA A.Ş.2023'!E16+'[1]AVEON SİGORTA 2023'!E16+'[1]ZURİCH SİGORTA A.Ş.'!E16+'[1]TOWER INSURANCE LTD 2023'!E16+'[1]ZİRVE SİGORTA LTD 2023'!E16+'[1]UNIVERSAL SİGORTA LTD 2023'!E16+'[1]AXA SİGORTA A.Ş. 2023'!E16+'[1]AS-CAN SİGORTA LTD 2023'!E16+'[1]GULF SİGORTA A.Ş. 2023'!E16+'[1]CAN SİGORTA LTD. 2023'!E16+'[1]Segure Insurance Ltd. 2023'!E16+'[1]Limasol Sigorta Ltd.'!E16+'[1]Kıbrıs Sigorta Ltd.'!E16+'[1]Mapfree Insurance Co. Ltd. 2023'!E16+'[1]Şeker Sigorta Kıbrıs Ltd.'!E16+'[1]İktisat Sigorta Ltd. 2023'!E16+'[1]Northprime Insurance Ltd.2023'!E16+'[1]Alfa Insurance Co. Ltd. 2023'!E16+'[1]Kapital sigorta ltd. 2023'!E16+'[1]BEY SİGORTA LTD 2023'!E16+'[1]AKFİNANS SİGORTA LTD. 2023'!E16+'[1]EUROCITY INSURANCE LTD. 2023'!E16+'[1]COMMERCIAL INSURANCE 2023'!E16+'[1]TÜRKİYE SİGORTA LTD.'!E16+'[1]GÜVEN SİGORTA LTD. 2023'!E16+'[1]GOLD INSURANCE LTD. 2023'!E16+'[1]DAĞLI SİGORTA LTD. 2023'!E16+'[1]CREDITWEST INSURANCE LTD. 2023'!E16+'[1]NEAR EAST SİGORTA LTD. 2023'!E16+'[1]İYİ GELECEK LTD 2023'!E16</f>
        <v>1438456.03</v>
      </c>
      <c r="F16" s="6">
        <f>'[1]TÜRK SİGORTA LTD 2023'!F16+'[1]ANADOLU SİGORTA A.Ş.2023'!F16+'[1]AVEON SİGORTA 2023'!F16+'[1]ZURİCH SİGORTA A.Ş.'!F16+'[1]TOWER INSURANCE LTD 2023'!F16+'[1]ZİRVE SİGORTA LTD 2023'!F16+'[1]UNIVERSAL SİGORTA LTD 2023'!F16+'[1]AXA SİGORTA A.Ş. 2023'!F16+'[1]AS-CAN SİGORTA LTD 2023'!F16+'[1]GULF SİGORTA A.Ş. 2023'!F16+'[1]CAN SİGORTA LTD. 2023'!F16+'[1]Segure Insurance Ltd. 2023'!F16+'[1]Limasol Sigorta Ltd.'!F16+'[1]Kıbrıs Sigorta Ltd.'!F16+'[1]Mapfree Insurance Co. Ltd. 2023'!F16+'[1]Şeker Sigorta Kıbrıs Ltd.'!F16+'[1]İktisat Sigorta Ltd. 2023'!F16+'[1]Northprime Insurance Ltd.2023'!F16+'[1]Alfa Insurance Co. Ltd. 2023'!F16+'[1]Kapital sigorta ltd. 2023'!F16+'[1]BEY SİGORTA LTD 2023'!F16+'[1]AKFİNANS SİGORTA LTD. 2023'!F16+'[1]EUROCITY INSURANCE LTD. 2023'!F16+'[1]COMMERCIAL INSURANCE 2023'!F16+'[1]TÜRKİYE SİGORTA LTD.'!F16+'[1]GÜVEN SİGORTA LTD. 2023'!F16+'[1]GOLD INSURANCE LTD. 2023'!F16+'[1]DAĞLI SİGORTA LTD. 2023'!F16+'[1]CREDITWEST INSURANCE LTD. 2023'!F16+'[1]NEAR EAST SİGORTA LTD. 2023'!F16+'[1]İYİ GELECEK LTD 2023'!F16</f>
        <v>82566610.930000007</v>
      </c>
      <c r="G16" s="6">
        <f>'[1]TÜRK SİGORTA LTD 2023'!G16+'[1]ANADOLU SİGORTA A.Ş.2023'!G16+'[1]AVEON SİGORTA 2023'!G16+'[1]ZURİCH SİGORTA A.Ş.'!G16+'[1]TOWER INSURANCE LTD 2023'!G16+'[1]ZİRVE SİGORTA LTD 2023'!G16+'[1]UNIVERSAL SİGORTA LTD 2023'!G16+'[1]AXA SİGORTA A.Ş. 2023'!G16+'[1]AS-CAN SİGORTA LTD 2023'!G16+'[1]GULF SİGORTA A.Ş. 2023'!G16+'[1]CAN SİGORTA LTD. 2023'!G16+'[1]Segure Insurance Ltd. 2023'!G16+'[1]Limasol Sigorta Ltd.'!G16+'[1]Kıbrıs Sigorta Ltd.'!G16+'[1]Mapfree Insurance Co. Ltd. 2023'!G16+'[1]Şeker Sigorta Kıbrıs Ltd.'!G16+'[1]İktisat Sigorta Ltd. 2023'!G16+'[1]Northprime Insurance Ltd.2023'!G16+'[1]Alfa Insurance Co. Ltd. 2023'!G16+'[1]Kapital sigorta ltd. 2023'!G16+'[1]BEY SİGORTA LTD 2023'!G16+'[1]AKFİNANS SİGORTA LTD. 2023'!G16+'[1]EUROCITY INSURANCE LTD. 2023'!G16+'[1]COMMERCIAL INSURANCE 2023'!G16+'[1]TÜRKİYE SİGORTA LTD.'!G16+'[1]GÜVEN SİGORTA LTD. 2023'!G16+'[1]GOLD INSURANCE LTD. 2023'!G16+'[1]DAĞLI SİGORTA LTD. 2023'!G16+'[1]CREDITWEST INSURANCE LTD. 2023'!G16+'[1]NEAR EAST SİGORTA LTD. 2023'!G16+'[1]İYİ GELECEK LTD 2023'!G16</f>
        <v>37396854.339999996</v>
      </c>
      <c r="H16" s="6">
        <f>'[1]TÜRK SİGORTA LTD 2023'!H16+'[1]ANADOLU SİGORTA A.Ş.2023'!H16+'[1]AVEON SİGORTA 2023'!H16+'[1]ZURİCH SİGORTA A.Ş.'!H16+'[1]TOWER INSURANCE LTD 2023'!H16+'[1]ZİRVE SİGORTA LTD 2023'!H16+'[1]UNIVERSAL SİGORTA LTD 2023'!H16+'[1]AXA SİGORTA A.Ş. 2023'!H16+'[1]AS-CAN SİGORTA LTD 2023'!H16+'[1]GULF SİGORTA A.Ş. 2023'!H16+'[1]CAN SİGORTA LTD. 2023'!H16+'[1]Segure Insurance Ltd. 2023'!H16+'[1]Limasol Sigorta Ltd.'!H16+'[1]Kıbrıs Sigorta Ltd.'!H16+'[1]Mapfree Insurance Co. Ltd. 2023'!H16+'[1]Şeker Sigorta Kıbrıs Ltd.'!H16+'[1]İktisat Sigorta Ltd. 2023'!H16+'[1]Northprime Insurance Ltd.2023'!H16+'[1]Alfa Insurance Co. Ltd. 2023'!H16+'[1]Kapital sigorta ltd. 2023'!H16+'[1]BEY SİGORTA LTD 2023'!H16+'[1]AKFİNANS SİGORTA LTD. 2023'!H16+'[1]EUROCITY INSURANCE LTD. 2023'!H16+'[1]COMMERCIAL INSURANCE 2023'!H16+'[1]TÜRKİYE SİGORTA LTD.'!H16+'[1]GÜVEN SİGORTA LTD. 2023'!H16+'[1]GOLD INSURANCE LTD. 2023'!H16+'[1]DAĞLI SİGORTA LTD. 2023'!H16+'[1]CREDITWEST INSURANCE LTD. 2023'!H16+'[1]NEAR EAST SİGORTA LTD. 2023'!H16+'[1]İYİ GELECEK LTD 2023'!H16</f>
        <v>5799767.7399999993</v>
      </c>
      <c r="I16" s="6">
        <f>'[1]TÜRK SİGORTA LTD 2023'!I16+'[1]ANADOLU SİGORTA A.Ş.2023'!I16+'[1]AVEON SİGORTA 2023'!I16+'[1]ZURİCH SİGORTA A.Ş.'!I16+'[1]TOWER INSURANCE LTD 2023'!I16+'[1]ZİRVE SİGORTA LTD 2023'!I16+'[1]UNIVERSAL SİGORTA LTD 2023'!I16+'[1]AXA SİGORTA A.Ş. 2023'!I16+'[1]AS-CAN SİGORTA LTD 2023'!I16+'[1]GULF SİGORTA A.Ş. 2023'!I16+'[1]CAN SİGORTA LTD. 2023'!I16+'[1]Segure Insurance Ltd. 2023'!I16+'[1]Limasol Sigorta Ltd.'!I16+'[1]Kıbrıs Sigorta Ltd.'!I16+'[1]Mapfree Insurance Co. Ltd. 2023'!I16+'[1]Şeker Sigorta Kıbrıs Ltd.'!I16+'[1]İktisat Sigorta Ltd. 2023'!I16+'[1]Northprime Insurance Ltd.2023'!I16+'[1]Alfa Insurance Co. Ltd. 2023'!I16+'[1]Kapital sigorta ltd. 2023'!I16+'[1]BEY SİGORTA LTD 2023'!I16+'[1]AKFİNANS SİGORTA LTD. 2023'!I16+'[1]EUROCITY INSURANCE LTD. 2023'!I16+'[1]COMMERCIAL INSURANCE 2023'!I16+'[1]TÜRKİYE SİGORTA LTD.'!I16+'[1]GÜVEN SİGORTA LTD. 2023'!I16+'[1]GOLD INSURANCE LTD. 2023'!I16+'[1]DAĞLI SİGORTA LTD. 2023'!I16+'[1]CREDITWEST INSURANCE LTD. 2023'!I16+'[1]NEAR EAST SİGORTA LTD. 2023'!I16+'[1]İYİ GELECEK LTD 2023'!I16</f>
        <v>-404550.70799999998</v>
      </c>
      <c r="J16" s="6">
        <f>'[1]TÜRK SİGORTA LTD 2023'!J16+'[1]ANADOLU SİGORTA A.Ş.2023'!J16+'[1]AVEON SİGORTA 2023'!J16+'[1]ZURİCH SİGORTA A.Ş.'!J16+'[1]TOWER INSURANCE LTD 2023'!J16+'[1]ZİRVE SİGORTA LTD 2023'!J16+'[1]UNIVERSAL SİGORTA LTD 2023'!J16+'[1]AXA SİGORTA A.Ş. 2023'!J16+'[1]AS-CAN SİGORTA LTD 2023'!J16+'[1]GULF SİGORTA A.Ş. 2023'!J16+'[1]CAN SİGORTA LTD. 2023'!J16+'[1]Segure Insurance Ltd. 2023'!J16+'[1]Limasol Sigorta Ltd.'!J16+'[1]Kıbrıs Sigorta Ltd.'!J16+'[1]Mapfree Insurance Co. Ltd. 2023'!J16+'[1]Şeker Sigorta Kıbrıs Ltd.'!J16+'[1]İktisat Sigorta Ltd. 2023'!J16+'[1]Northprime Insurance Ltd.2023'!J16+'[1]Alfa Insurance Co. Ltd. 2023'!J16+'[1]Kapital sigorta ltd. 2023'!J16+'[1]BEY SİGORTA LTD 2023'!J16+'[1]AKFİNANS SİGORTA LTD. 2023'!J16+'[1]EUROCITY INSURANCE LTD. 2023'!J16+'[1]COMMERCIAL INSURANCE 2023'!J16+'[1]TÜRKİYE SİGORTA LTD.'!J16+'[1]GÜVEN SİGORTA LTD. 2023'!J16+'[1]GOLD INSURANCE LTD. 2023'!J16+'[1]DAĞLI SİGORTA LTD. 2023'!J16+'[1]CREDITWEST INSURANCE LTD. 2023'!J16+'[1]NEAR EAST SİGORTA LTD. 2023'!J16+'[1]İYİ GELECEK LTD 2023'!J16</f>
        <v>1144806.3500000001</v>
      </c>
      <c r="K16" s="6">
        <f>'[1]TÜRK SİGORTA LTD 2023'!K16+'[1]ANADOLU SİGORTA A.Ş.2023'!K16+'[1]AVEON SİGORTA 2023'!K16+'[1]ZURİCH SİGORTA A.Ş.'!K16+'[1]TOWER INSURANCE LTD 2023'!K16+'[1]ZİRVE SİGORTA LTD 2023'!K16+'[1]UNIVERSAL SİGORTA LTD 2023'!K16+'[1]AXA SİGORTA A.Ş. 2023'!K16+'[1]AS-CAN SİGORTA LTD 2023'!K16+'[1]GULF SİGORTA A.Ş. 2023'!K16+'[1]CAN SİGORTA LTD. 2023'!K16+'[1]Segure Insurance Ltd. 2023'!K16+'[1]Limasol Sigorta Ltd.'!K16+'[1]Kıbrıs Sigorta Ltd.'!K16+'[1]Mapfree Insurance Co. Ltd. 2023'!K16+'[1]Şeker Sigorta Kıbrıs Ltd.'!K16+'[1]İktisat Sigorta Ltd. 2023'!K16+'[1]Northprime Insurance Ltd.2023'!K16+'[1]Alfa Insurance Co. Ltd. 2023'!K16+'[1]Kapital sigorta ltd. 2023'!K16+'[1]BEY SİGORTA LTD 2023'!K16+'[1]AKFİNANS SİGORTA LTD. 2023'!K16+'[1]EUROCITY INSURANCE LTD. 2023'!K16+'[1]COMMERCIAL INSURANCE 2023'!K16+'[1]TÜRKİYE SİGORTA LTD.'!K16+'[1]GÜVEN SİGORTA LTD. 2023'!K16+'[1]GOLD INSURANCE LTD. 2023'!K16+'[1]DAĞLI SİGORTA LTD. 2023'!K16+'[1]CREDITWEST INSURANCE LTD. 2023'!K16+'[1]NEAR EAST SİGORTA LTD. 2023'!K16+'[1]İYİ GELECEK LTD 2023'!K16</f>
        <v>0</v>
      </c>
      <c r="L16" s="6">
        <f>'[1]TÜRK SİGORTA LTD 2023'!L16+'[1]ANADOLU SİGORTA A.Ş.2023'!L16+'[1]AVEON SİGORTA 2023'!L16+'[1]ZURİCH SİGORTA A.Ş.'!L16+'[1]TOWER INSURANCE LTD 2023'!L16+'[1]ZİRVE SİGORTA LTD 2023'!L16+'[1]UNIVERSAL SİGORTA LTD 2023'!L16+'[1]AXA SİGORTA A.Ş. 2023'!L16+'[1]AS-CAN SİGORTA LTD 2023'!L16+'[1]GULF SİGORTA A.Ş. 2023'!L16+'[1]CAN SİGORTA LTD. 2023'!L16+'[1]Segure Insurance Ltd. 2023'!L16+'[1]Limasol Sigorta Ltd.'!L16+'[1]Kıbrıs Sigorta Ltd.'!L16+'[1]Mapfree Insurance Co. Ltd. 2023'!L16+'[1]Şeker Sigorta Kıbrıs Ltd.'!L16+'[1]İktisat Sigorta Ltd. 2023'!L16+'[1]Northprime Insurance Ltd.2023'!L16+'[1]Alfa Insurance Co. Ltd. 2023'!L16+'[1]Kapital sigorta ltd. 2023'!L16+'[1]BEY SİGORTA LTD 2023'!L16+'[1]AKFİNANS SİGORTA LTD. 2023'!L16+'[1]EUROCITY INSURANCE LTD. 2023'!L16+'[1]COMMERCIAL INSURANCE 2023'!L16+'[1]TÜRKİYE SİGORTA LTD.'!L16+'[1]GÜVEN SİGORTA LTD. 2023'!L16+'[1]GOLD INSURANCE LTD. 2023'!L16+'[1]DAĞLI SİGORTA LTD. 2023'!L16+'[1]CREDITWEST INSURANCE LTD. 2023'!L16+'[1]NEAR EAST SİGORTA LTD. 2023'!L16+'[1]İYİ GELECEK LTD 2023'!L16</f>
        <v>1785365</v>
      </c>
      <c r="M16" s="6">
        <f>'[1]TÜRK SİGORTA LTD 2023'!M16+'[1]ANADOLU SİGORTA A.Ş.2023'!M16+'[1]AVEON SİGORTA 2023'!M16+'[1]ZURİCH SİGORTA A.Ş.'!M16+'[1]TOWER INSURANCE LTD 2023'!M16+'[1]ZİRVE SİGORTA LTD 2023'!M16+'[1]UNIVERSAL SİGORTA LTD 2023'!M16+'[1]AXA SİGORTA A.Ş. 2023'!M16+'[1]AS-CAN SİGORTA LTD 2023'!M16+'[1]GULF SİGORTA A.Ş. 2023'!M16+'[1]CAN SİGORTA LTD. 2023'!M16+'[1]Segure Insurance Ltd. 2023'!M16+'[1]Limasol Sigorta Ltd.'!M16+'[1]Kıbrıs Sigorta Ltd.'!M16+'[1]Mapfree Insurance Co. Ltd. 2023'!M16+'[1]Şeker Sigorta Kıbrıs Ltd.'!M16+'[1]İktisat Sigorta Ltd. 2023'!M16+'[1]Northprime Insurance Ltd.2023'!M16+'[1]Alfa Insurance Co. Ltd. 2023'!M16+'[1]Kapital sigorta ltd. 2023'!M16+'[1]BEY SİGORTA LTD 2023'!M16+'[1]AKFİNANS SİGORTA LTD. 2023'!M16+'[1]EUROCITY INSURANCE LTD. 2023'!M16+'[1]COMMERCIAL INSURANCE 2023'!M16+'[1]TÜRKİYE SİGORTA LTD.'!M16+'[1]GÜVEN SİGORTA LTD. 2023'!M16+'[1]GOLD INSURANCE LTD. 2023'!M16+'[1]DAĞLI SİGORTA LTD. 2023'!M16+'[1]CREDITWEST INSURANCE LTD. 2023'!M16+'[1]NEAR EAST SİGORTA LTD. 2023'!M16+'[1]İYİ GELECEK LTD 2023'!M16</f>
        <v>144888761.65199995</v>
      </c>
      <c r="N16" s="6">
        <f>'[1]TÜRK SİGORTA LTD 2023'!N16+'[1]ANADOLU SİGORTA A.Ş.2023'!N16+'[1]AVEON SİGORTA 2023'!N16+'[1]ZURİCH SİGORTA A.Ş.'!N16+'[1]TOWER INSURANCE LTD 2023'!N16+'[1]ZİRVE SİGORTA LTD 2023'!N16+'[1]UNIVERSAL SİGORTA LTD 2023'!N16+'[1]AXA SİGORTA A.Ş. 2023'!N16+'[1]AS-CAN SİGORTA LTD 2023'!N16+'[1]GULF SİGORTA A.Ş. 2023'!N16+'[1]CAN SİGORTA LTD. 2023'!N16+'[1]Segure Insurance Ltd. 2023'!N16+'[1]Limasol Sigorta Ltd.'!N16+'[1]Kıbrıs Sigorta Ltd.'!N16+'[1]Mapfree Insurance Co. Ltd. 2023'!N16+'[1]Şeker Sigorta Kıbrıs Ltd.'!N16+'[1]İktisat Sigorta Ltd. 2023'!N16+'[1]Northprime Insurance Ltd.2023'!N16+'[1]Alfa Insurance Co. Ltd. 2023'!N16+'[1]Kapital sigorta ltd. 2023'!N16+'[1]BEY SİGORTA LTD 2023'!N16+'[1]AKFİNANS SİGORTA LTD. 2023'!N16+'[1]EUROCITY INSURANCE LTD. 2023'!N16+'[1]COMMERCIAL INSURANCE 2023'!N16+'[1]TÜRKİYE SİGORTA LTD.'!N16+'[1]GÜVEN SİGORTA LTD. 2023'!N16+'[1]GOLD INSURANCE LTD. 2023'!N16+'[1]DAĞLI SİGORTA LTD. 2023'!N16+'[1]CREDITWEST INSURANCE LTD. 2023'!N16+'[1]NEAR EAST SİGORTA LTD. 2023'!N16+'[1]İYİ GELECEK LTD 2023'!N16</f>
        <v>0</v>
      </c>
      <c r="O16" s="6">
        <f>'[1]TÜRK SİGORTA LTD 2023'!O16+'[1]ANADOLU SİGORTA A.Ş.2023'!O16+'[1]AVEON SİGORTA 2023'!O16+'[1]ZURİCH SİGORTA A.Ş.'!O16+'[1]TOWER INSURANCE LTD 2023'!O16+'[1]ZİRVE SİGORTA LTD 2023'!O16+'[1]UNIVERSAL SİGORTA LTD 2023'!O16+'[1]AXA SİGORTA A.Ş. 2023'!O16+'[1]AS-CAN SİGORTA LTD 2023'!O16+'[1]GULF SİGORTA A.Ş. 2023'!O16+'[1]CAN SİGORTA LTD. 2023'!O16+'[1]Segure Insurance Ltd. 2023'!O16+'[1]Limasol Sigorta Ltd.'!O16+'[1]Kıbrıs Sigorta Ltd.'!O16+'[1]Mapfree Insurance Co. Ltd. 2023'!O16+'[1]Şeker Sigorta Kıbrıs Ltd.'!O16+'[1]İktisat Sigorta Ltd. 2023'!O16+'[1]Northprime Insurance Ltd.2023'!O16+'[1]Alfa Insurance Co. Ltd. 2023'!O16+'[1]Kapital sigorta ltd. 2023'!O16+'[1]BEY SİGORTA LTD 2023'!O16+'[1]AKFİNANS SİGORTA LTD. 2023'!O16+'[1]EUROCITY INSURANCE LTD. 2023'!O16+'[1]COMMERCIAL INSURANCE 2023'!O16+'[1]TÜRKİYE SİGORTA LTD.'!O16+'[1]GÜVEN SİGORTA LTD. 2023'!O16+'[1]GOLD INSURANCE LTD. 2023'!O16+'[1]DAĞLI SİGORTA LTD. 2023'!O16+'[1]CREDITWEST INSURANCE LTD. 2023'!O16+'[1]NEAR EAST SİGORTA LTD. 2023'!O16+'[1]İYİ GELECEK LTD 2023'!O16</f>
        <v>144888761.65199995</v>
      </c>
    </row>
    <row r="17" spans="1:15" x14ac:dyDescent="0.2">
      <c r="A17" s="4"/>
      <c r="B17" s="7"/>
      <c r="C17" s="7" t="s">
        <v>27</v>
      </c>
      <c r="D17" s="6">
        <f>'[1]TÜRK SİGORTA LTD 2023'!D17+'[1]ANADOLU SİGORTA A.Ş.2023'!D17+'[1]AVEON SİGORTA 2023'!D17+'[1]ZURİCH SİGORTA A.Ş.'!D17+'[1]TOWER INSURANCE LTD 2023'!D17+'[1]ZİRVE SİGORTA LTD 2023'!D17+'[1]UNIVERSAL SİGORTA LTD 2023'!D17+'[1]AXA SİGORTA A.Ş. 2023'!D17+'[1]AS-CAN SİGORTA LTD 2023'!D17+'[1]GULF SİGORTA A.Ş. 2023'!D17+'[1]CAN SİGORTA LTD. 2023'!D17+'[1]Segure Insurance Ltd. 2023'!D17+'[1]Limasol Sigorta Ltd.'!D17+'[1]Kıbrıs Sigorta Ltd.'!D17+'[1]Mapfree Insurance Co. Ltd. 2023'!D17+'[1]Şeker Sigorta Kıbrıs Ltd.'!D17+'[1]İktisat Sigorta Ltd. 2023'!D17+'[1]Northprime Insurance Ltd.2023'!D17+'[1]Alfa Insurance Co. Ltd. 2023'!D17+'[1]Kapital sigorta ltd. 2023'!D17+'[1]BEY SİGORTA LTD 2023'!D17+'[1]AKFİNANS SİGORTA LTD. 2023'!D17+'[1]EUROCITY INSURANCE LTD. 2023'!D17+'[1]COMMERCIAL INSURANCE 2023'!D17+'[1]TÜRKİYE SİGORTA LTD.'!D17+'[1]GÜVEN SİGORTA LTD. 2023'!D17+'[1]GOLD INSURANCE LTD. 2023'!D17+'[1]DAĞLI SİGORTA LTD. 2023'!D17+'[1]CREDITWEST INSURANCE LTD. 2023'!D17+'[1]NEAR EAST SİGORTA LTD. 2023'!D17+'[1]İYİ GELECEK LTD 2023'!D17</f>
        <v>3137842.3099999996</v>
      </c>
      <c r="E17" s="6">
        <f>'[1]TÜRK SİGORTA LTD 2023'!E17+'[1]ANADOLU SİGORTA A.Ş.2023'!E17+'[1]AVEON SİGORTA 2023'!E17+'[1]ZURİCH SİGORTA A.Ş.'!E17+'[1]TOWER INSURANCE LTD 2023'!E17+'[1]ZİRVE SİGORTA LTD 2023'!E17+'[1]UNIVERSAL SİGORTA LTD 2023'!E17+'[1]AXA SİGORTA A.Ş. 2023'!E17+'[1]AS-CAN SİGORTA LTD 2023'!E17+'[1]GULF SİGORTA A.Ş. 2023'!E17+'[1]CAN SİGORTA LTD. 2023'!E17+'[1]Segure Insurance Ltd. 2023'!E17+'[1]Limasol Sigorta Ltd.'!E17+'[1]Kıbrıs Sigorta Ltd.'!E17+'[1]Mapfree Insurance Co. Ltd. 2023'!E17+'[1]Şeker Sigorta Kıbrıs Ltd.'!E17+'[1]İktisat Sigorta Ltd. 2023'!E17+'[1]Northprime Insurance Ltd.2023'!E17+'[1]Alfa Insurance Co. Ltd. 2023'!E17+'[1]Kapital sigorta ltd. 2023'!E17+'[1]BEY SİGORTA LTD 2023'!E17+'[1]AKFİNANS SİGORTA LTD. 2023'!E17+'[1]EUROCITY INSURANCE LTD. 2023'!E17+'[1]COMMERCIAL INSURANCE 2023'!E17+'[1]TÜRKİYE SİGORTA LTD.'!E17+'[1]GÜVEN SİGORTA LTD. 2023'!E17+'[1]GOLD INSURANCE LTD. 2023'!E17+'[1]DAĞLI SİGORTA LTD. 2023'!E17+'[1]CREDITWEST INSURANCE LTD. 2023'!E17+'[1]NEAR EAST SİGORTA LTD. 2023'!E17+'[1]İYİ GELECEK LTD 2023'!E17</f>
        <v>87837.37</v>
      </c>
      <c r="F17" s="6">
        <f>'[1]TÜRK SİGORTA LTD 2023'!F17+'[1]ANADOLU SİGORTA A.Ş.2023'!F17+'[1]AVEON SİGORTA 2023'!F17+'[1]ZURİCH SİGORTA A.Ş.'!F17+'[1]TOWER INSURANCE LTD 2023'!F17+'[1]ZİRVE SİGORTA LTD 2023'!F17+'[1]UNIVERSAL SİGORTA LTD 2023'!F17+'[1]AXA SİGORTA A.Ş. 2023'!F17+'[1]AS-CAN SİGORTA LTD 2023'!F17+'[1]GULF SİGORTA A.Ş. 2023'!F17+'[1]CAN SİGORTA LTD. 2023'!F17+'[1]Segure Insurance Ltd. 2023'!F17+'[1]Limasol Sigorta Ltd.'!F17+'[1]Kıbrıs Sigorta Ltd.'!F17+'[1]Mapfree Insurance Co. Ltd. 2023'!F17+'[1]Şeker Sigorta Kıbrıs Ltd.'!F17+'[1]İktisat Sigorta Ltd. 2023'!F17+'[1]Northprime Insurance Ltd.2023'!F17+'[1]Alfa Insurance Co. Ltd. 2023'!F17+'[1]Kapital sigorta ltd. 2023'!F17+'[1]BEY SİGORTA LTD 2023'!F17+'[1]AKFİNANS SİGORTA LTD. 2023'!F17+'[1]EUROCITY INSURANCE LTD. 2023'!F17+'[1]COMMERCIAL INSURANCE 2023'!F17+'[1]TÜRKİYE SİGORTA LTD.'!F17+'[1]GÜVEN SİGORTA LTD. 2023'!F17+'[1]GOLD INSURANCE LTD. 2023'!F17+'[1]DAĞLI SİGORTA LTD. 2023'!F17+'[1]CREDITWEST INSURANCE LTD. 2023'!F17+'[1]NEAR EAST SİGORTA LTD. 2023'!F17+'[1]İYİ GELECEK LTD 2023'!F17</f>
        <v>9892443.0299999993</v>
      </c>
      <c r="G17" s="6">
        <f>'[1]TÜRK SİGORTA LTD 2023'!G17+'[1]ANADOLU SİGORTA A.Ş.2023'!G17+'[1]AVEON SİGORTA 2023'!G17+'[1]ZURİCH SİGORTA A.Ş.'!G17+'[1]TOWER INSURANCE LTD 2023'!G17+'[1]ZİRVE SİGORTA LTD 2023'!G17+'[1]UNIVERSAL SİGORTA LTD 2023'!G17+'[1]AXA SİGORTA A.Ş. 2023'!G17+'[1]AS-CAN SİGORTA LTD 2023'!G17+'[1]GULF SİGORTA A.Ş. 2023'!G17+'[1]CAN SİGORTA LTD. 2023'!G17+'[1]Segure Insurance Ltd. 2023'!G17+'[1]Limasol Sigorta Ltd.'!G17+'[1]Kıbrıs Sigorta Ltd.'!G17+'[1]Mapfree Insurance Co. Ltd. 2023'!G17+'[1]Şeker Sigorta Kıbrıs Ltd.'!G17+'[1]İktisat Sigorta Ltd. 2023'!G17+'[1]Northprime Insurance Ltd.2023'!G17+'[1]Alfa Insurance Co. Ltd. 2023'!G17+'[1]Kapital sigorta ltd. 2023'!G17+'[1]BEY SİGORTA LTD 2023'!G17+'[1]AKFİNANS SİGORTA LTD. 2023'!G17+'[1]EUROCITY INSURANCE LTD. 2023'!G17+'[1]COMMERCIAL INSURANCE 2023'!G17+'[1]TÜRKİYE SİGORTA LTD.'!G17+'[1]GÜVEN SİGORTA LTD. 2023'!G17+'[1]GOLD INSURANCE LTD. 2023'!G17+'[1]DAĞLI SİGORTA LTD. 2023'!G17+'[1]CREDITWEST INSURANCE LTD. 2023'!G17+'[1]NEAR EAST SİGORTA LTD. 2023'!G17+'[1]İYİ GELECEK LTD 2023'!G17</f>
        <v>23967667.130000003</v>
      </c>
      <c r="H17" s="6">
        <f>'[1]TÜRK SİGORTA LTD 2023'!H17+'[1]ANADOLU SİGORTA A.Ş.2023'!H17+'[1]AVEON SİGORTA 2023'!H17+'[1]ZURİCH SİGORTA A.Ş.'!H17+'[1]TOWER INSURANCE LTD 2023'!H17+'[1]ZİRVE SİGORTA LTD 2023'!H17+'[1]UNIVERSAL SİGORTA LTD 2023'!H17+'[1]AXA SİGORTA A.Ş. 2023'!H17+'[1]AS-CAN SİGORTA LTD 2023'!H17+'[1]GULF SİGORTA A.Ş. 2023'!H17+'[1]CAN SİGORTA LTD. 2023'!H17+'[1]Segure Insurance Ltd. 2023'!H17+'[1]Limasol Sigorta Ltd.'!H17+'[1]Kıbrıs Sigorta Ltd.'!H17+'[1]Mapfree Insurance Co. Ltd. 2023'!H17+'[1]Şeker Sigorta Kıbrıs Ltd.'!H17+'[1]İktisat Sigorta Ltd. 2023'!H17+'[1]Northprime Insurance Ltd.2023'!H17+'[1]Alfa Insurance Co. Ltd. 2023'!H17+'[1]Kapital sigorta ltd. 2023'!H17+'[1]BEY SİGORTA LTD 2023'!H17+'[1]AKFİNANS SİGORTA LTD. 2023'!H17+'[1]EUROCITY INSURANCE LTD. 2023'!H17+'[1]COMMERCIAL INSURANCE 2023'!H17+'[1]TÜRKİYE SİGORTA LTD.'!H17+'[1]GÜVEN SİGORTA LTD. 2023'!H17+'[1]GOLD INSURANCE LTD. 2023'!H17+'[1]DAĞLI SİGORTA LTD. 2023'!H17+'[1]CREDITWEST INSURANCE LTD. 2023'!H17+'[1]NEAR EAST SİGORTA LTD. 2023'!H17+'[1]İYİ GELECEK LTD 2023'!H17</f>
        <v>5080627.58</v>
      </c>
      <c r="I17" s="6">
        <f>'[1]TÜRK SİGORTA LTD 2023'!I17+'[1]ANADOLU SİGORTA A.Ş.2023'!I17+'[1]AVEON SİGORTA 2023'!I17+'[1]ZURİCH SİGORTA A.Ş.'!I17+'[1]TOWER INSURANCE LTD 2023'!I17+'[1]ZİRVE SİGORTA LTD 2023'!I17+'[1]UNIVERSAL SİGORTA LTD 2023'!I17+'[1]AXA SİGORTA A.Ş. 2023'!I17+'[1]AS-CAN SİGORTA LTD 2023'!I17+'[1]GULF SİGORTA A.Ş. 2023'!I17+'[1]CAN SİGORTA LTD. 2023'!I17+'[1]Segure Insurance Ltd. 2023'!I17+'[1]Limasol Sigorta Ltd.'!I17+'[1]Kıbrıs Sigorta Ltd.'!I17+'[1]Mapfree Insurance Co. Ltd. 2023'!I17+'[1]Şeker Sigorta Kıbrıs Ltd.'!I17+'[1]İktisat Sigorta Ltd. 2023'!I17+'[1]Northprime Insurance Ltd.2023'!I17+'[1]Alfa Insurance Co. Ltd. 2023'!I17+'[1]Kapital sigorta ltd. 2023'!I17+'[1]BEY SİGORTA LTD 2023'!I17+'[1]AKFİNANS SİGORTA LTD. 2023'!I17+'[1]EUROCITY INSURANCE LTD. 2023'!I17+'[1]COMMERCIAL INSURANCE 2023'!I17+'[1]TÜRKİYE SİGORTA LTD.'!I17+'[1]GÜVEN SİGORTA LTD. 2023'!I17+'[1]GOLD INSURANCE LTD. 2023'!I17+'[1]DAĞLI SİGORTA LTD. 2023'!I17+'[1]CREDITWEST INSURANCE LTD. 2023'!I17+'[1]NEAR EAST SİGORTA LTD. 2023'!I17+'[1]İYİ GELECEK LTD 2023'!I17</f>
        <v>50537.520000000004</v>
      </c>
      <c r="J17" s="6">
        <f>'[1]TÜRK SİGORTA LTD 2023'!J17+'[1]ANADOLU SİGORTA A.Ş.2023'!J17+'[1]AVEON SİGORTA 2023'!J17+'[1]ZURİCH SİGORTA A.Ş.'!J17+'[1]TOWER INSURANCE LTD 2023'!J17+'[1]ZİRVE SİGORTA LTD 2023'!J17+'[1]UNIVERSAL SİGORTA LTD 2023'!J17+'[1]AXA SİGORTA A.Ş. 2023'!J17+'[1]AS-CAN SİGORTA LTD 2023'!J17+'[1]GULF SİGORTA A.Ş. 2023'!J17+'[1]CAN SİGORTA LTD. 2023'!J17+'[1]Segure Insurance Ltd. 2023'!J17+'[1]Limasol Sigorta Ltd.'!J17+'[1]Kıbrıs Sigorta Ltd.'!J17+'[1]Mapfree Insurance Co. Ltd. 2023'!J17+'[1]Şeker Sigorta Kıbrıs Ltd.'!J17+'[1]İktisat Sigorta Ltd. 2023'!J17+'[1]Northprime Insurance Ltd.2023'!J17+'[1]Alfa Insurance Co. Ltd. 2023'!J17+'[1]Kapital sigorta ltd. 2023'!J17+'[1]BEY SİGORTA LTD 2023'!J17+'[1]AKFİNANS SİGORTA LTD. 2023'!J17+'[1]EUROCITY INSURANCE LTD. 2023'!J17+'[1]COMMERCIAL INSURANCE 2023'!J17+'[1]TÜRKİYE SİGORTA LTD.'!J17+'[1]GÜVEN SİGORTA LTD. 2023'!J17+'[1]GOLD INSURANCE LTD. 2023'!J17+'[1]DAĞLI SİGORTA LTD. 2023'!J17+'[1]CREDITWEST INSURANCE LTD. 2023'!J17+'[1]NEAR EAST SİGORTA LTD. 2023'!J17+'[1]İYİ GELECEK LTD 2023'!J17</f>
        <v>70.67</v>
      </c>
      <c r="K17" s="6">
        <f>'[1]TÜRK SİGORTA LTD 2023'!K17+'[1]ANADOLU SİGORTA A.Ş.2023'!K17+'[1]AVEON SİGORTA 2023'!K17+'[1]ZURİCH SİGORTA A.Ş.'!K17+'[1]TOWER INSURANCE LTD 2023'!K17+'[1]ZİRVE SİGORTA LTD 2023'!K17+'[1]UNIVERSAL SİGORTA LTD 2023'!K17+'[1]AXA SİGORTA A.Ş. 2023'!K17+'[1]AS-CAN SİGORTA LTD 2023'!K17+'[1]GULF SİGORTA A.Ş. 2023'!K17+'[1]CAN SİGORTA LTD. 2023'!K17+'[1]Segure Insurance Ltd. 2023'!K17+'[1]Limasol Sigorta Ltd.'!K17+'[1]Kıbrıs Sigorta Ltd.'!K17+'[1]Mapfree Insurance Co. Ltd. 2023'!K17+'[1]Şeker Sigorta Kıbrıs Ltd.'!K17+'[1]İktisat Sigorta Ltd. 2023'!K17+'[1]Northprime Insurance Ltd.2023'!K17+'[1]Alfa Insurance Co. Ltd. 2023'!K17+'[1]Kapital sigorta ltd. 2023'!K17+'[1]BEY SİGORTA LTD 2023'!K17+'[1]AKFİNANS SİGORTA LTD. 2023'!K17+'[1]EUROCITY INSURANCE LTD. 2023'!K17+'[1]COMMERCIAL INSURANCE 2023'!K17+'[1]TÜRKİYE SİGORTA LTD.'!K17+'[1]GÜVEN SİGORTA LTD. 2023'!K17+'[1]GOLD INSURANCE LTD. 2023'!K17+'[1]DAĞLI SİGORTA LTD. 2023'!K17+'[1]CREDITWEST INSURANCE LTD. 2023'!K17+'[1]NEAR EAST SİGORTA LTD. 2023'!K17+'[1]İYİ GELECEK LTD 2023'!K17</f>
        <v>0</v>
      </c>
      <c r="L17" s="6">
        <f>'[1]TÜRK SİGORTA LTD 2023'!L17+'[1]ANADOLU SİGORTA A.Ş.2023'!L17+'[1]AVEON SİGORTA 2023'!L17+'[1]ZURİCH SİGORTA A.Ş.'!L17+'[1]TOWER INSURANCE LTD 2023'!L17+'[1]ZİRVE SİGORTA LTD 2023'!L17+'[1]UNIVERSAL SİGORTA LTD 2023'!L17+'[1]AXA SİGORTA A.Ş. 2023'!L17+'[1]AS-CAN SİGORTA LTD 2023'!L17+'[1]GULF SİGORTA A.Ş. 2023'!L17+'[1]CAN SİGORTA LTD. 2023'!L17+'[1]Segure Insurance Ltd. 2023'!L17+'[1]Limasol Sigorta Ltd.'!L17+'[1]Kıbrıs Sigorta Ltd.'!L17+'[1]Mapfree Insurance Co. Ltd. 2023'!L17+'[1]Şeker Sigorta Kıbrıs Ltd.'!L17+'[1]İktisat Sigorta Ltd. 2023'!L17+'[1]Northprime Insurance Ltd.2023'!L17+'[1]Alfa Insurance Co. Ltd. 2023'!L17+'[1]Kapital sigorta ltd. 2023'!L17+'[1]BEY SİGORTA LTD 2023'!L17+'[1]AKFİNANS SİGORTA LTD. 2023'!L17+'[1]EUROCITY INSURANCE LTD. 2023'!L17+'[1]COMMERCIAL INSURANCE 2023'!L17+'[1]TÜRKİYE SİGORTA LTD.'!L17+'[1]GÜVEN SİGORTA LTD. 2023'!L17+'[1]GOLD INSURANCE LTD. 2023'!L17+'[1]DAĞLI SİGORTA LTD. 2023'!L17+'[1]CREDITWEST INSURANCE LTD. 2023'!L17+'[1]NEAR EAST SİGORTA LTD. 2023'!L17+'[1]İYİ GELECEK LTD 2023'!L17</f>
        <v>1316.55</v>
      </c>
      <c r="M17" s="6">
        <f>'[1]TÜRK SİGORTA LTD 2023'!M17+'[1]ANADOLU SİGORTA A.Ş.2023'!M17+'[1]AVEON SİGORTA 2023'!M17+'[1]ZURİCH SİGORTA A.Ş.'!M17+'[1]TOWER INSURANCE LTD 2023'!M17+'[1]ZİRVE SİGORTA LTD 2023'!M17+'[1]UNIVERSAL SİGORTA LTD 2023'!M17+'[1]AXA SİGORTA A.Ş. 2023'!M17+'[1]AS-CAN SİGORTA LTD 2023'!M17+'[1]GULF SİGORTA A.Ş. 2023'!M17+'[1]CAN SİGORTA LTD. 2023'!M17+'[1]Segure Insurance Ltd. 2023'!M17+'[1]Limasol Sigorta Ltd.'!M17+'[1]Kıbrıs Sigorta Ltd.'!M17+'[1]Mapfree Insurance Co. Ltd. 2023'!M17+'[1]Şeker Sigorta Kıbrıs Ltd.'!M17+'[1]İktisat Sigorta Ltd. 2023'!M17+'[1]Northprime Insurance Ltd.2023'!M17+'[1]Alfa Insurance Co. Ltd. 2023'!M17+'[1]Kapital sigorta ltd. 2023'!M17+'[1]BEY SİGORTA LTD 2023'!M17+'[1]AKFİNANS SİGORTA LTD. 2023'!M17+'[1]EUROCITY INSURANCE LTD. 2023'!M17+'[1]COMMERCIAL INSURANCE 2023'!M17+'[1]TÜRKİYE SİGORTA LTD.'!M17+'[1]GÜVEN SİGORTA LTD. 2023'!M17+'[1]GOLD INSURANCE LTD. 2023'!M17+'[1]DAĞLI SİGORTA LTD. 2023'!M17+'[1]CREDITWEST INSURANCE LTD. 2023'!M17+'[1]NEAR EAST SİGORTA LTD. 2023'!M17+'[1]İYİ GELECEK LTD 2023'!M17</f>
        <v>42218342.159999996</v>
      </c>
      <c r="N17" s="6">
        <f>'[1]TÜRK SİGORTA LTD 2023'!N17+'[1]ANADOLU SİGORTA A.Ş.2023'!N17+'[1]AVEON SİGORTA 2023'!N17+'[1]ZURİCH SİGORTA A.Ş.'!N17+'[1]TOWER INSURANCE LTD 2023'!N17+'[1]ZİRVE SİGORTA LTD 2023'!N17+'[1]UNIVERSAL SİGORTA LTD 2023'!N17+'[1]AXA SİGORTA A.Ş. 2023'!N17+'[1]AS-CAN SİGORTA LTD 2023'!N17+'[1]GULF SİGORTA A.Ş. 2023'!N17+'[1]CAN SİGORTA LTD. 2023'!N17+'[1]Segure Insurance Ltd. 2023'!N17+'[1]Limasol Sigorta Ltd.'!N17+'[1]Kıbrıs Sigorta Ltd.'!N17+'[1]Mapfree Insurance Co. Ltd. 2023'!N17+'[1]Şeker Sigorta Kıbrıs Ltd.'!N17+'[1]İktisat Sigorta Ltd. 2023'!N17+'[1]Northprime Insurance Ltd.2023'!N17+'[1]Alfa Insurance Co. Ltd. 2023'!N17+'[1]Kapital sigorta ltd. 2023'!N17+'[1]BEY SİGORTA LTD 2023'!N17+'[1]AKFİNANS SİGORTA LTD. 2023'!N17+'[1]EUROCITY INSURANCE LTD. 2023'!N17+'[1]COMMERCIAL INSURANCE 2023'!N17+'[1]TÜRKİYE SİGORTA LTD.'!N17+'[1]GÜVEN SİGORTA LTD. 2023'!N17+'[1]GOLD INSURANCE LTD. 2023'!N17+'[1]DAĞLI SİGORTA LTD. 2023'!N17+'[1]CREDITWEST INSURANCE LTD. 2023'!N17+'[1]NEAR EAST SİGORTA LTD. 2023'!N17+'[1]İYİ GELECEK LTD 2023'!N17</f>
        <v>0</v>
      </c>
      <c r="O17" s="6">
        <f>'[1]TÜRK SİGORTA LTD 2023'!O17+'[1]ANADOLU SİGORTA A.Ş.2023'!O17+'[1]AVEON SİGORTA 2023'!O17+'[1]ZURİCH SİGORTA A.Ş.'!O17+'[1]TOWER INSURANCE LTD 2023'!O17+'[1]ZİRVE SİGORTA LTD 2023'!O17+'[1]UNIVERSAL SİGORTA LTD 2023'!O17+'[1]AXA SİGORTA A.Ş. 2023'!O17+'[1]AS-CAN SİGORTA LTD 2023'!O17+'[1]GULF SİGORTA A.Ş. 2023'!O17+'[1]CAN SİGORTA LTD. 2023'!O17+'[1]Segure Insurance Ltd. 2023'!O17+'[1]Limasol Sigorta Ltd.'!O17+'[1]Kıbrıs Sigorta Ltd.'!O17+'[1]Mapfree Insurance Co. Ltd. 2023'!O17+'[1]Şeker Sigorta Kıbrıs Ltd.'!O17+'[1]İktisat Sigorta Ltd. 2023'!O17+'[1]Northprime Insurance Ltd.2023'!O17+'[1]Alfa Insurance Co. Ltd. 2023'!O17+'[1]Kapital sigorta ltd. 2023'!O17+'[1]BEY SİGORTA LTD 2023'!O17+'[1]AKFİNANS SİGORTA LTD. 2023'!O17+'[1]EUROCITY INSURANCE LTD. 2023'!O17+'[1]COMMERCIAL INSURANCE 2023'!O17+'[1]TÜRKİYE SİGORTA LTD.'!O17+'[1]GÜVEN SİGORTA LTD. 2023'!O17+'[1]GOLD INSURANCE LTD. 2023'!O17+'[1]DAĞLI SİGORTA LTD. 2023'!O17+'[1]CREDITWEST INSURANCE LTD. 2023'!O17+'[1]NEAR EAST SİGORTA LTD. 2023'!O17+'[1]İYİ GELECEK LTD 2023'!O17</f>
        <v>42218342.159999996</v>
      </c>
    </row>
    <row r="18" spans="1:15" x14ac:dyDescent="0.2">
      <c r="A18" s="4"/>
      <c r="B18" s="7"/>
      <c r="C18" s="7" t="s">
        <v>28</v>
      </c>
      <c r="D18" s="6">
        <f>'[1]TÜRK SİGORTA LTD 2023'!D18+'[1]ANADOLU SİGORTA A.Ş.2023'!D18+'[1]AVEON SİGORTA 2023'!D18+'[1]ZURİCH SİGORTA A.Ş.'!D18+'[1]TOWER INSURANCE LTD 2023'!D18+'[1]ZİRVE SİGORTA LTD 2023'!D18+'[1]UNIVERSAL SİGORTA LTD 2023'!D18+'[1]AXA SİGORTA A.Ş. 2023'!D18+'[1]AS-CAN SİGORTA LTD 2023'!D18+'[1]GULF SİGORTA A.Ş. 2023'!D18+'[1]CAN SİGORTA LTD. 2023'!D18+'[1]Segure Insurance Ltd. 2023'!D18+'[1]Limasol Sigorta Ltd.'!D18+'[1]Kıbrıs Sigorta Ltd.'!D18+'[1]Mapfree Insurance Co. Ltd. 2023'!D18+'[1]Şeker Sigorta Kıbrıs Ltd.'!D18+'[1]İktisat Sigorta Ltd. 2023'!D18+'[1]Northprime Insurance Ltd.2023'!D18+'[1]Alfa Insurance Co. Ltd. 2023'!D18+'[1]Kapital sigorta ltd. 2023'!D18+'[1]BEY SİGORTA LTD 2023'!D18+'[1]AKFİNANS SİGORTA LTD. 2023'!D18+'[1]EUROCITY INSURANCE LTD. 2023'!D18+'[1]COMMERCIAL INSURANCE 2023'!D18+'[1]TÜRKİYE SİGORTA LTD.'!D18+'[1]GÜVEN SİGORTA LTD. 2023'!D18+'[1]GOLD INSURANCE LTD. 2023'!D18+'[1]DAĞLI SİGORTA LTD. 2023'!D18+'[1]CREDITWEST INSURANCE LTD. 2023'!D18+'[1]NEAR EAST SİGORTA LTD. 2023'!D18+'[1]İYİ GELECEK LTD 2023'!D18</f>
        <v>0</v>
      </c>
      <c r="E18" s="6">
        <f>'[1]TÜRK SİGORTA LTD 2023'!E18+'[1]ANADOLU SİGORTA A.Ş.2023'!E18+'[1]AVEON SİGORTA 2023'!E18+'[1]ZURİCH SİGORTA A.Ş.'!E18+'[1]TOWER INSURANCE LTD 2023'!E18+'[1]ZİRVE SİGORTA LTD 2023'!E18+'[1]UNIVERSAL SİGORTA LTD 2023'!E18+'[1]AXA SİGORTA A.Ş. 2023'!E18+'[1]AS-CAN SİGORTA LTD 2023'!E18+'[1]GULF SİGORTA A.Ş. 2023'!E18+'[1]CAN SİGORTA LTD. 2023'!E18+'[1]Segure Insurance Ltd. 2023'!E18+'[1]Limasol Sigorta Ltd.'!E18+'[1]Kıbrıs Sigorta Ltd.'!E18+'[1]Mapfree Insurance Co. Ltd. 2023'!E18+'[1]Şeker Sigorta Kıbrıs Ltd.'!E18+'[1]İktisat Sigorta Ltd. 2023'!E18+'[1]Northprime Insurance Ltd.2023'!E18+'[1]Alfa Insurance Co. Ltd. 2023'!E18+'[1]Kapital sigorta ltd. 2023'!E18+'[1]BEY SİGORTA LTD 2023'!E18+'[1]AKFİNANS SİGORTA LTD. 2023'!E18+'[1]EUROCITY INSURANCE LTD. 2023'!E18+'[1]COMMERCIAL INSURANCE 2023'!E18+'[1]TÜRKİYE SİGORTA LTD.'!E18+'[1]GÜVEN SİGORTA LTD. 2023'!E18+'[1]GOLD INSURANCE LTD. 2023'!E18+'[1]DAĞLI SİGORTA LTD. 2023'!E18+'[1]CREDITWEST INSURANCE LTD. 2023'!E18+'[1]NEAR EAST SİGORTA LTD. 2023'!E18+'[1]İYİ GELECEK LTD 2023'!E18</f>
        <v>0</v>
      </c>
      <c r="F18" s="6">
        <f>'[1]TÜRK SİGORTA LTD 2023'!F18+'[1]ANADOLU SİGORTA A.Ş.2023'!F18+'[1]AVEON SİGORTA 2023'!F18+'[1]ZURİCH SİGORTA A.Ş.'!F18+'[1]TOWER INSURANCE LTD 2023'!F18+'[1]ZİRVE SİGORTA LTD 2023'!F18+'[1]UNIVERSAL SİGORTA LTD 2023'!F18+'[1]AXA SİGORTA A.Ş. 2023'!F18+'[1]AS-CAN SİGORTA LTD 2023'!F18+'[1]GULF SİGORTA A.Ş. 2023'!F18+'[1]CAN SİGORTA LTD. 2023'!F18+'[1]Segure Insurance Ltd. 2023'!F18+'[1]Limasol Sigorta Ltd.'!F18+'[1]Kıbrıs Sigorta Ltd.'!F18+'[1]Mapfree Insurance Co. Ltd. 2023'!F18+'[1]Şeker Sigorta Kıbrıs Ltd.'!F18+'[1]İktisat Sigorta Ltd. 2023'!F18+'[1]Northprime Insurance Ltd.2023'!F18+'[1]Alfa Insurance Co. Ltd. 2023'!F18+'[1]Kapital sigorta ltd. 2023'!F18+'[1]BEY SİGORTA LTD 2023'!F18+'[1]AKFİNANS SİGORTA LTD. 2023'!F18+'[1]EUROCITY INSURANCE LTD. 2023'!F18+'[1]COMMERCIAL INSURANCE 2023'!F18+'[1]TÜRKİYE SİGORTA LTD.'!F18+'[1]GÜVEN SİGORTA LTD. 2023'!F18+'[1]GOLD INSURANCE LTD. 2023'!F18+'[1]DAĞLI SİGORTA LTD. 2023'!F18+'[1]CREDITWEST INSURANCE LTD. 2023'!F18+'[1]NEAR EAST SİGORTA LTD. 2023'!F18+'[1]İYİ GELECEK LTD 2023'!F18</f>
        <v>0</v>
      </c>
      <c r="G18" s="6">
        <f>'[1]TÜRK SİGORTA LTD 2023'!G18+'[1]ANADOLU SİGORTA A.Ş.2023'!G18+'[1]AVEON SİGORTA 2023'!G18+'[1]ZURİCH SİGORTA A.Ş.'!G18+'[1]TOWER INSURANCE LTD 2023'!G18+'[1]ZİRVE SİGORTA LTD 2023'!G18+'[1]UNIVERSAL SİGORTA LTD 2023'!G18+'[1]AXA SİGORTA A.Ş. 2023'!G18+'[1]AS-CAN SİGORTA LTD 2023'!G18+'[1]GULF SİGORTA A.Ş. 2023'!G18+'[1]CAN SİGORTA LTD. 2023'!G18+'[1]Segure Insurance Ltd. 2023'!G18+'[1]Limasol Sigorta Ltd.'!G18+'[1]Kıbrıs Sigorta Ltd.'!G18+'[1]Mapfree Insurance Co. Ltd. 2023'!G18+'[1]Şeker Sigorta Kıbrıs Ltd.'!G18+'[1]İktisat Sigorta Ltd. 2023'!G18+'[1]Northprime Insurance Ltd.2023'!G18+'[1]Alfa Insurance Co. Ltd. 2023'!G18+'[1]Kapital sigorta ltd. 2023'!G18+'[1]BEY SİGORTA LTD 2023'!G18+'[1]AKFİNANS SİGORTA LTD. 2023'!G18+'[1]EUROCITY INSURANCE LTD. 2023'!G18+'[1]COMMERCIAL INSURANCE 2023'!G18+'[1]TÜRKİYE SİGORTA LTD.'!G18+'[1]GÜVEN SİGORTA LTD. 2023'!G18+'[1]GOLD INSURANCE LTD. 2023'!G18+'[1]DAĞLI SİGORTA LTD. 2023'!G18+'[1]CREDITWEST INSURANCE LTD. 2023'!G18+'[1]NEAR EAST SİGORTA LTD. 2023'!G18+'[1]İYİ GELECEK LTD 2023'!G18</f>
        <v>0</v>
      </c>
      <c r="H18" s="6">
        <f>'[1]TÜRK SİGORTA LTD 2023'!H18+'[1]ANADOLU SİGORTA A.Ş.2023'!H18+'[1]AVEON SİGORTA 2023'!H18+'[1]ZURİCH SİGORTA A.Ş.'!H18+'[1]TOWER INSURANCE LTD 2023'!H18+'[1]ZİRVE SİGORTA LTD 2023'!H18+'[1]UNIVERSAL SİGORTA LTD 2023'!H18+'[1]AXA SİGORTA A.Ş. 2023'!H18+'[1]AS-CAN SİGORTA LTD 2023'!H18+'[1]GULF SİGORTA A.Ş. 2023'!H18+'[1]CAN SİGORTA LTD. 2023'!H18+'[1]Segure Insurance Ltd. 2023'!H18+'[1]Limasol Sigorta Ltd.'!H18+'[1]Kıbrıs Sigorta Ltd.'!H18+'[1]Mapfree Insurance Co. Ltd. 2023'!H18+'[1]Şeker Sigorta Kıbrıs Ltd.'!H18+'[1]İktisat Sigorta Ltd. 2023'!H18+'[1]Northprime Insurance Ltd.2023'!H18+'[1]Alfa Insurance Co. Ltd. 2023'!H18+'[1]Kapital sigorta ltd. 2023'!H18+'[1]BEY SİGORTA LTD 2023'!H18+'[1]AKFİNANS SİGORTA LTD. 2023'!H18+'[1]EUROCITY INSURANCE LTD. 2023'!H18+'[1]COMMERCIAL INSURANCE 2023'!H18+'[1]TÜRKİYE SİGORTA LTD.'!H18+'[1]GÜVEN SİGORTA LTD. 2023'!H18+'[1]GOLD INSURANCE LTD. 2023'!H18+'[1]DAĞLI SİGORTA LTD. 2023'!H18+'[1]CREDITWEST INSURANCE LTD. 2023'!H18+'[1]NEAR EAST SİGORTA LTD. 2023'!H18+'[1]İYİ GELECEK LTD 2023'!H18</f>
        <v>0</v>
      </c>
      <c r="I18" s="6">
        <f>'[1]TÜRK SİGORTA LTD 2023'!I18+'[1]ANADOLU SİGORTA A.Ş.2023'!I18+'[1]AVEON SİGORTA 2023'!I18+'[1]ZURİCH SİGORTA A.Ş.'!I18+'[1]TOWER INSURANCE LTD 2023'!I18+'[1]ZİRVE SİGORTA LTD 2023'!I18+'[1]UNIVERSAL SİGORTA LTD 2023'!I18+'[1]AXA SİGORTA A.Ş. 2023'!I18+'[1]AS-CAN SİGORTA LTD 2023'!I18+'[1]GULF SİGORTA A.Ş. 2023'!I18+'[1]CAN SİGORTA LTD. 2023'!I18+'[1]Segure Insurance Ltd. 2023'!I18+'[1]Limasol Sigorta Ltd.'!I18+'[1]Kıbrıs Sigorta Ltd.'!I18+'[1]Mapfree Insurance Co. Ltd. 2023'!I18+'[1]Şeker Sigorta Kıbrıs Ltd.'!I18+'[1]İktisat Sigorta Ltd. 2023'!I18+'[1]Northprime Insurance Ltd.2023'!I18+'[1]Alfa Insurance Co. Ltd. 2023'!I18+'[1]Kapital sigorta ltd. 2023'!I18+'[1]BEY SİGORTA LTD 2023'!I18+'[1]AKFİNANS SİGORTA LTD. 2023'!I18+'[1]EUROCITY INSURANCE LTD. 2023'!I18+'[1]COMMERCIAL INSURANCE 2023'!I18+'[1]TÜRKİYE SİGORTA LTD.'!I18+'[1]GÜVEN SİGORTA LTD. 2023'!I18+'[1]GOLD INSURANCE LTD. 2023'!I18+'[1]DAĞLI SİGORTA LTD. 2023'!I18+'[1]CREDITWEST INSURANCE LTD. 2023'!I18+'[1]NEAR EAST SİGORTA LTD. 2023'!I18+'[1]İYİ GELECEK LTD 2023'!I18</f>
        <v>0</v>
      </c>
      <c r="J18" s="6">
        <f>'[1]TÜRK SİGORTA LTD 2023'!J18+'[1]ANADOLU SİGORTA A.Ş.2023'!J18+'[1]AVEON SİGORTA 2023'!J18+'[1]ZURİCH SİGORTA A.Ş.'!J18+'[1]TOWER INSURANCE LTD 2023'!J18+'[1]ZİRVE SİGORTA LTD 2023'!J18+'[1]UNIVERSAL SİGORTA LTD 2023'!J18+'[1]AXA SİGORTA A.Ş. 2023'!J18+'[1]AS-CAN SİGORTA LTD 2023'!J18+'[1]GULF SİGORTA A.Ş. 2023'!J18+'[1]CAN SİGORTA LTD. 2023'!J18+'[1]Segure Insurance Ltd. 2023'!J18+'[1]Limasol Sigorta Ltd.'!J18+'[1]Kıbrıs Sigorta Ltd.'!J18+'[1]Mapfree Insurance Co. Ltd. 2023'!J18+'[1]Şeker Sigorta Kıbrıs Ltd.'!J18+'[1]İktisat Sigorta Ltd. 2023'!J18+'[1]Northprime Insurance Ltd.2023'!J18+'[1]Alfa Insurance Co. Ltd. 2023'!J18+'[1]Kapital sigorta ltd. 2023'!J18+'[1]BEY SİGORTA LTD 2023'!J18+'[1]AKFİNANS SİGORTA LTD. 2023'!J18+'[1]EUROCITY INSURANCE LTD. 2023'!J18+'[1]COMMERCIAL INSURANCE 2023'!J18+'[1]TÜRKİYE SİGORTA LTD.'!J18+'[1]GÜVEN SİGORTA LTD. 2023'!J18+'[1]GOLD INSURANCE LTD. 2023'!J18+'[1]DAĞLI SİGORTA LTD. 2023'!J18+'[1]CREDITWEST INSURANCE LTD. 2023'!J18+'[1]NEAR EAST SİGORTA LTD. 2023'!J18+'[1]İYİ GELECEK LTD 2023'!J18</f>
        <v>0</v>
      </c>
      <c r="K18" s="6">
        <f>'[1]TÜRK SİGORTA LTD 2023'!K18+'[1]ANADOLU SİGORTA A.Ş.2023'!K18+'[1]AVEON SİGORTA 2023'!K18+'[1]ZURİCH SİGORTA A.Ş.'!K18+'[1]TOWER INSURANCE LTD 2023'!K18+'[1]ZİRVE SİGORTA LTD 2023'!K18+'[1]UNIVERSAL SİGORTA LTD 2023'!K18+'[1]AXA SİGORTA A.Ş. 2023'!K18+'[1]AS-CAN SİGORTA LTD 2023'!K18+'[1]GULF SİGORTA A.Ş. 2023'!K18+'[1]CAN SİGORTA LTD. 2023'!K18+'[1]Segure Insurance Ltd. 2023'!K18+'[1]Limasol Sigorta Ltd.'!K18+'[1]Kıbrıs Sigorta Ltd.'!K18+'[1]Mapfree Insurance Co. Ltd. 2023'!K18+'[1]Şeker Sigorta Kıbrıs Ltd.'!K18+'[1]İktisat Sigorta Ltd. 2023'!K18+'[1]Northprime Insurance Ltd.2023'!K18+'[1]Alfa Insurance Co. Ltd. 2023'!K18+'[1]Kapital sigorta ltd. 2023'!K18+'[1]BEY SİGORTA LTD 2023'!K18+'[1]AKFİNANS SİGORTA LTD. 2023'!K18+'[1]EUROCITY INSURANCE LTD. 2023'!K18+'[1]COMMERCIAL INSURANCE 2023'!K18+'[1]TÜRKİYE SİGORTA LTD.'!K18+'[1]GÜVEN SİGORTA LTD. 2023'!K18+'[1]GOLD INSURANCE LTD. 2023'!K18+'[1]DAĞLI SİGORTA LTD. 2023'!K18+'[1]CREDITWEST INSURANCE LTD. 2023'!K18+'[1]NEAR EAST SİGORTA LTD. 2023'!K18+'[1]İYİ GELECEK LTD 2023'!K18</f>
        <v>0</v>
      </c>
      <c r="L18" s="6">
        <f>'[1]TÜRK SİGORTA LTD 2023'!L18+'[1]ANADOLU SİGORTA A.Ş.2023'!L18+'[1]AVEON SİGORTA 2023'!L18+'[1]ZURİCH SİGORTA A.Ş.'!L18+'[1]TOWER INSURANCE LTD 2023'!L18+'[1]ZİRVE SİGORTA LTD 2023'!L18+'[1]UNIVERSAL SİGORTA LTD 2023'!L18+'[1]AXA SİGORTA A.Ş. 2023'!L18+'[1]AS-CAN SİGORTA LTD 2023'!L18+'[1]GULF SİGORTA A.Ş. 2023'!L18+'[1]CAN SİGORTA LTD. 2023'!L18+'[1]Segure Insurance Ltd. 2023'!L18+'[1]Limasol Sigorta Ltd.'!L18+'[1]Kıbrıs Sigorta Ltd.'!L18+'[1]Mapfree Insurance Co. Ltd. 2023'!L18+'[1]Şeker Sigorta Kıbrıs Ltd.'!L18+'[1]İktisat Sigorta Ltd. 2023'!L18+'[1]Northprime Insurance Ltd.2023'!L18+'[1]Alfa Insurance Co. Ltd. 2023'!L18+'[1]Kapital sigorta ltd. 2023'!L18+'[1]BEY SİGORTA LTD 2023'!L18+'[1]AKFİNANS SİGORTA LTD. 2023'!L18+'[1]EUROCITY INSURANCE LTD. 2023'!L18+'[1]COMMERCIAL INSURANCE 2023'!L18+'[1]TÜRKİYE SİGORTA LTD.'!L18+'[1]GÜVEN SİGORTA LTD. 2023'!L18+'[1]GOLD INSURANCE LTD. 2023'!L18+'[1]DAĞLI SİGORTA LTD. 2023'!L18+'[1]CREDITWEST INSURANCE LTD. 2023'!L18+'[1]NEAR EAST SİGORTA LTD. 2023'!L18+'[1]İYİ GELECEK LTD 2023'!L18</f>
        <v>0</v>
      </c>
      <c r="M18" s="6">
        <f>'[1]TÜRK SİGORTA LTD 2023'!M18+'[1]ANADOLU SİGORTA A.Ş.2023'!M18+'[1]AVEON SİGORTA 2023'!M18+'[1]ZURİCH SİGORTA A.Ş.'!M18+'[1]TOWER INSURANCE LTD 2023'!M18+'[1]ZİRVE SİGORTA LTD 2023'!M18+'[1]UNIVERSAL SİGORTA LTD 2023'!M18+'[1]AXA SİGORTA A.Ş. 2023'!M18+'[1]AS-CAN SİGORTA LTD 2023'!M18+'[1]GULF SİGORTA A.Ş. 2023'!M18+'[1]CAN SİGORTA LTD. 2023'!M18+'[1]Segure Insurance Ltd. 2023'!M18+'[1]Limasol Sigorta Ltd.'!M18+'[1]Kıbrıs Sigorta Ltd.'!M18+'[1]Mapfree Insurance Co. Ltd. 2023'!M18+'[1]Şeker Sigorta Kıbrıs Ltd.'!M18+'[1]İktisat Sigorta Ltd. 2023'!M18+'[1]Northprime Insurance Ltd.2023'!M18+'[1]Alfa Insurance Co. Ltd. 2023'!M18+'[1]Kapital sigorta ltd. 2023'!M18+'[1]BEY SİGORTA LTD 2023'!M18+'[1]AKFİNANS SİGORTA LTD. 2023'!M18+'[1]EUROCITY INSURANCE LTD. 2023'!M18+'[1]COMMERCIAL INSURANCE 2023'!M18+'[1]TÜRKİYE SİGORTA LTD.'!M18+'[1]GÜVEN SİGORTA LTD. 2023'!M18+'[1]GOLD INSURANCE LTD. 2023'!M18+'[1]DAĞLI SİGORTA LTD. 2023'!M18+'[1]CREDITWEST INSURANCE LTD. 2023'!M18+'[1]NEAR EAST SİGORTA LTD. 2023'!M18+'[1]İYİ GELECEK LTD 2023'!M18</f>
        <v>0</v>
      </c>
      <c r="N18" s="6">
        <f>'[1]TÜRK SİGORTA LTD 2023'!N18+'[1]ANADOLU SİGORTA A.Ş.2023'!N18+'[1]AVEON SİGORTA 2023'!N18+'[1]ZURİCH SİGORTA A.Ş.'!N18+'[1]TOWER INSURANCE LTD 2023'!N18+'[1]ZİRVE SİGORTA LTD 2023'!N18+'[1]UNIVERSAL SİGORTA LTD 2023'!N18+'[1]AXA SİGORTA A.Ş. 2023'!N18+'[1]AS-CAN SİGORTA LTD 2023'!N18+'[1]GULF SİGORTA A.Ş. 2023'!N18+'[1]CAN SİGORTA LTD. 2023'!N18+'[1]Segure Insurance Ltd. 2023'!N18+'[1]Limasol Sigorta Ltd.'!N18+'[1]Kıbrıs Sigorta Ltd.'!N18+'[1]Mapfree Insurance Co. Ltd. 2023'!N18+'[1]Şeker Sigorta Kıbrıs Ltd.'!N18+'[1]İktisat Sigorta Ltd. 2023'!N18+'[1]Northprime Insurance Ltd.2023'!N18+'[1]Alfa Insurance Co. Ltd. 2023'!N18+'[1]Kapital sigorta ltd. 2023'!N18+'[1]BEY SİGORTA LTD 2023'!N18+'[1]AKFİNANS SİGORTA LTD. 2023'!N18+'[1]EUROCITY INSURANCE LTD. 2023'!N18+'[1]COMMERCIAL INSURANCE 2023'!N18+'[1]TÜRKİYE SİGORTA LTD.'!N18+'[1]GÜVEN SİGORTA LTD. 2023'!N18+'[1]GOLD INSURANCE LTD. 2023'!N18+'[1]DAĞLI SİGORTA LTD. 2023'!N18+'[1]CREDITWEST INSURANCE LTD. 2023'!N18+'[1]NEAR EAST SİGORTA LTD. 2023'!N18+'[1]İYİ GELECEK LTD 2023'!N18</f>
        <v>0</v>
      </c>
      <c r="O18" s="6">
        <f>'[1]TÜRK SİGORTA LTD 2023'!O18+'[1]ANADOLU SİGORTA A.Ş.2023'!O18+'[1]AVEON SİGORTA 2023'!O18+'[1]ZURİCH SİGORTA A.Ş.'!O18+'[1]TOWER INSURANCE LTD 2023'!O18+'[1]ZİRVE SİGORTA LTD 2023'!O18+'[1]UNIVERSAL SİGORTA LTD 2023'!O18+'[1]AXA SİGORTA A.Ş. 2023'!O18+'[1]AS-CAN SİGORTA LTD 2023'!O18+'[1]GULF SİGORTA A.Ş. 2023'!O18+'[1]CAN SİGORTA LTD. 2023'!O18+'[1]Segure Insurance Ltd. 2023'!O18+'[1]Limasol Sigorta Ltd.'!O18+'[1]Kıbrıs Sigorta Ltd.'!O18+'[1]Mapfree Insurance Co. Ltd. 2023'!O18+'[1]Şeker Sigorta Kıbrıs Ltd.'!O18+'[1]İktisat Sigorta Ltd. 2023'!O18+'[1]Northprime Insurance Ltd.2023'!O18+'[1]Alfa Insurance Co. Ltd. 2023'!O18+'[1]Kapital sigorta ltd. 2023'!O18+'[1]BEY SİGORTA LTD 2023'!O18+'[1]AKFİNANS SİGORTA LTD. 2023'!O18+'[1]EUROCITY INSURANCE LTD. 2023'!O18+'[1]COMMERCIAL INSURANCE 2023'!O18+'[1]TÜRKİYE SİGORTA LTD.'!O18+'[1]GÜVEN SİGORTA LTD. 2023'!O18+'[1]GOLD INSURANCE LTD. 2023'!O18+'[1]DAĞLI SİGORTA LTD. 2023'!O18+'[1]CREDITWEST INSURANCE LTD. 2023'!O18+'[1]NEAR EAST SİGORTA LTD. 2023'!O18+'[1]İYİ GELECEK LTD 2023'!O18</f>
        <v>0</v>
      </c>
    </row>
    <row r="19" spans="1:15" x14ac:dyDescent="0.2">
      <c r="A19" s="4"/>
      <c r="B19" s="7"/>
      <c r="C19" s="7" t="s">
        <v>29</v>
      </c>
      <c r="D19" s="6">
        <f>'[1]TÜRK SİGORTA LTD 2023'!D19+'[1]ANADOLU SİGORTA A.Ş.2023'!D19+'[1]AVEON SİGORTA 2023'!D19+'[1]ZURİCH SİGORTA A.Ş.'!D19+'[1]TOWER INSURANCE LTD 2023'!D19+'[1]ZİRVE SİGORTA LTD 2023'!D19+'[1]UNIVERSAL SİGORTA LTD 2023'!D19+'[1]AXA SİGORTA A.Ş. 2023'!D19+'[1]AS-CAN SİGORTA LTD 2023'!D19+'[1]GULF SİGORTA A.Ş. 2023'!D19+'[1]CAN SİGORTA LTD. 2023'!D19+'[1]Segure Insurance Ltd. 2023'!D19+'[1]Limasol Sigorta Ltd.'!D19+'[1]Kıbrıs Sigorta Ltd.'!D19+'[1]Mapfree Insurance Co. Ltd. 2023'!D19+'[1]Şeker Sigorta Kıbrıs Ltd.'!D19+'[1]İktisat Sigorta Ltd. 2023'!D19+'[1]Northprime Insurance Ltd.2023'!D19+'[1]Alfa Insurance Co. Ltd. 2023'!D19+'[1]Kapital sigorta ltd. 2023'!D19+'[1]BEY SİGORTA LTD 2023'!D19+'[1]AKFİNANS SİGORTA LTD. 2023'!D19+'[1]EUROCITY INSURANCE LTD. 2023'!D19+'[1]COMMERCIAL INSURANCE 2023'!D19+'[1]TÜRKİYE SİGORTA LTD.'!D19+'[1]GÜVEN SİGORTA LTD. 2023'!D19+'[1]GOLD INSURANCE LTD. 2023'!D19+'[1]DAĞLI SİGORTA LTD. 2023'!D19+'[1]CREDITWEST INSURANCE LTD. 2023'!D19+'[1]NEAR EAST SİGORTA LTD. 2023'!D19+'[1]İYİ GELECEK LTD 2023'!D19</f>
        <v>0</v>
      </c>
      <c r="E19" s="6">
        <f>'[1]TÜRK SİGORTA LTD 2023'!E19+'[1]ANADOLU SİGORTA A.Ş.2023'!E19+'[1]AVEON SİGORTA 2023'!E19+'[1]ZURİCH SİGORTA A.Ş.'!E19+'[1]TOWER INSURANCE LTD 2023'!E19+'[1]ZİRVE SİGORTA LTD 2023'!E19+'[1]UNIVERSAL SİGORTA LTD 2023'!E19+'[1]AXA SİGORTA A.Ş. 2023'!E19+'[1]AS-CAN SİGORTA LTD 2023'!E19+'[1]GULF SİGORTA A.Ş. 2023'!E19+'[1]CAN SİGORTA LTD. 2023'!E19+'[1]Segure Insurance Ltd. 2023'!E19+'[1]Limasol Sigorta Ltd.'!E19+'[1]Kıbrıs Sigorta Ltd.'!E19+'[1]Mapfree Insurance Co. Ltd. 2023'!E19+'[1]Şeker Sigorta Kıbrıs Ltd.'!E19+'[1]İktisat Sigorta Ltd. 2023'!E19+'[1]Northprime Insurance Ltd.2023'!E19+'[1]Alfa Insurance Co. Ltd. 2023'!E19+'[1]Kapital sigorta ltd. 2023'!E19+'[1]BEY SİGORTA LTD 2023'!E19+'[1]AKFİNANS SİGORTA LTD. 2023'!E19+'[1]EUROCITY INSURANCE LTD. 2023'!E19+'[1]COMMERCIAL INSURANCE 2023'!E19+'[1]TÜRKİYE SİGORTA LTD.'!E19+'[1]GÜVEN SİGORTA LTD. 2023'!E19+'[1]GOLD INSURANCE LTD. 2023'!E19+'[1]DAĞLI SİGORTA LTD. 2023'!E19+'[1]CREDITWEST INSURANCE LTD. 2023'!E19+'[1]NEAR EAST SİGORTA LTD. 2023'!E19+'[1]İYİ GELECEK LTD 2023'!E19</f>
        <v>0</v>
      </c>
      <c r="F19" s="6">
        <f>'[1]TÜRK SİGORTA LTD 2023'!F19+'[1]ANADOLU SİGORTA A.Ş.2023'!F19+'[1]AVEON SİGORTA 2023'!F19+'[1]ZURİCH SİGORTA A.Ş.'!F19+'[1]TOWER INSURANCE LTD 2023'!F19+'[1]ZİRVE SİGORTA LTD 2023'!F19+'[1]UNIVERSAL SİGORTA LTD 2023'!F19+'[1]AXA SİGORTA A.Ş. 2023'!F19+'[1]AS-CAN SİGORTA LTD 2023'!F19+'[1]GULF SİGORTA A.Ş. 2023'!F19+'[1]CAN SİGORTA LTD. 2023'!F19+'[1]Segure Insurance Ltd. 2023'!F19+'[1]Limasol Sigorta Ltd.'!F19+'[1]Kıbrıs Sigorta Ltd.'!F19+'[1]Mapfree Insurance Co. Ltd. 2023'!F19+'[1]Şeker Sigorta Kıbrıs Ltd.'!F19+'[1]İktisat Sigorta Ltd. 2023'!F19+'[1]Northprime Insurance Ltd.2023'!F19+'[1]Alfa Insurance Co. Ltd. 2023'!F19+'[1]Kapital sigorta ltd. 2023'!F19+'[1]BEY SİGORTA LTD 2023'!F19+'[1]AKFİNANS SİGORTA LTD. 2023'!F19+'[1]EUROCITY INSURANCE LTD. 2023'!F19+'[1]COMMERCIAL INSURANCE 2023'!F19+'[1]TÜRKİYE SİGORTA LTD.'!F19+'[1]GÜVEN SİGORTA LTD. 2023'!F19+'[1]GOLD INSURANCE LTD. 2023'!F19+'[1]DAĞLI SİGORTA LTD. 2023'!F19+'[1]CREDITWEST INSURANCE LTD. 2023'!F19+'[1]NEAR EAST SİGORTA LTD. 2023'!F19+'[1]İYİ GELECEK LTD 2023'!F19</f>
        <v>0</v>
      </c>
      <c r="G19" s="6">
        <f>'[1]TÜRK SİGORTA LTD 2023'!G19+'[1]ANADOLU SİGORTA A.Ş.2023'!G19+'[1]AVEON SİGORTA 2023'!G19+'[1]ZURİCH SİGORTA A.Ş.'!G19+'[1]TOWER INSURANCE LTD 2023'!G19+'[1]ZİRVE SİGORTA LTD 2023'!G19+'[1]UNIVERSAL SİGORTA LTD 2023'!G19+'[1]AXA SİGORTA A.Ş. 2023'!G19+'[1]AS-CAN SİGORTA LTD 2023'!G19+'[1]GULF SİGORTA A.Ş. 2023'!G19+'[1]CAN SİGORTA LTD. 2023'!G19+'[1]Segure Insurance Ltd. 2023'!G19+'[1]Limasol Sigorta Ltd.'!G19+'[1]Kıbrıs Sigorta Ltd.'!G19+'[1]Mapfree Insurance Co. Ltd. 2023'!G19+'[1]Şeker Sigorta Kıbrıs Ltd.'!G19+'[1]İktisat Sigorta Ltd. 2023'!G19+'[1]Northprime Insurance Ltd.2023'!G19+'[1]Alfa Insurance Co. Ltd. 2023'!G19+'[1]Kapital sigorta ltd. 2023'!G19+'[1]BEY SİGORTA LTD 2023'!G19+'[1]AKFİNANS SİGORTA LTD. 2023'!G19+'[1]EUROCITY INSURANCE LTD. 2023'!G19+'[1]COMMERCIAL INSURANCE 2023'!G19+'[1]TÜRKİYE SİGORTA LTD.'!G19+'[1]GÜVEN SİGORTA LTD. 2023'!G19+'[1]GOLD INSURANCE LTD. 2023'!G19+'[1]DAĞLI SİGORTA LTD. 2023'!G19+'[1]CREDITWEST INSURANCE LTD. 2023'!G19+'[1]NEAR EAST SİGORTA LTD. 2023'!G19+'[1]İYİ GELECEK LTD 2023'!G19</f>
        <v>141126.32</v>
      </c>
      <c r="H19" s="6">
        <f>'[1]TÜRK SİGORTA LTD 2023'!H19+'[1]ANADOLU SİGORTA A.Ş.2023'!H19+'[1]AVEON SİGORTA 2023'!H19+'[1]ZURİCH SİGORTA A.Ş.'!H19+'[1]TOWER INSURANCE LTD 2023'!H19+'[1]ZİRVE SİGORTA LTD 2023'!H19+'[1]UNIVERSAL SİGORTA LTD 2023'!H19+'[1]AXA SİGORTA A.Ş. 2023'!H19+'[1]AS-CAN SİGORTA LTD 2023'!H19+'[1]GULF SİGORTA A.Ş. 2023'!H19+'[1]CAN SİGORTA LTD. 2023'!H19+'[1]Segure Insurance Ltd. 2023'!H19+'[1]Limasol Sigorta Ltd.'!H19+'[1]Kıbrıs Sigorta Ltd.'!H19+'[1]Mapfree Insurance Co. Ltd. 2023'!H19+'[1]Şeker Sigorta Kıbrıs Ltd.'!H19+'[1]İktisat Sigorta Ltd. 2023'!H19+'[1]Northprime Insurance Ltd.2023'!H19+'[1]Alfa Insurance Co. Ltd. 2023'!H19+'[1]Kapital sigorta ltd. 2023'!H19+'[1]BEY SİGORTA LTD 2023'!H19+'[1]AKFİNANS SİGORTA LTD. 2023'!H19+'[1]EUROCITY INSURANCE LTD. 2023'!H19+'[1]COMMERCIAL INSURANCE 2023'!H19+'[1]TÜRKİYE SİGORTA LTD.'!H19+'[1]GÜVEN SİGORTA LTD. 2023'!H19+'[1]GOLD INSURANCE LTD. 2023'!H19+'[1]DAĞLI SİGORTA LTD. 2023'!H19+'[1]CREDITWEST INSURANCE LTD. 2023'!H19+'[1]NEAR EAST SİGORTA LTD. 2023'!H19+'[1]İYİ GELECEK LTD 2023'!H19</f>
        <v>0</v>
      </c>
      <c r="I19" s="6">
        <f>'[1]TÜRK SİGORTA LTD 2023'!I19+'[1]ANADOLU SİGORTA A.Ş.2023'!I19+'[1]AVEON SİGORTA 2023'!I19+'[1]ZURİCH SİGORTA A.Ş.'!I19+'[1]TOWER INSURANCE LTD 2023'!I19+'[1]ZİRVE SİGORTA LTD 2023'!I19+'[1]UNIVERSAL SİGORTA LTD 2023'!I19+'[1]AXA SİGORTA A.Ş. 2023'!I19+'[1]AS-CAN SİGORTA LTD 2023'!I19+'[1]GULF SİGORTA A.Ş. 2023'!I19+'[1]CAN SİGORTA LTD. 2023'!I19+'[1]Segure Insurance Ltd. 2023'!I19+'[1]Limasol Sigorta Ltd.'!I19+'[1]Kıbrıs Sigorta Ltd.'!I19+'[1]Mapfree Insurance Co. Ltd. 2023'!I19+'[1]Şeker Sigorta Kıbrıs Ltd.'!I19+'[1]İktisat Sigorta Ltd. 2023'!I19+'[1]Northprime Insurance Ltd.2023'!I19+'[1]Alfa Insurance Co. Ltd. 2023'!I19+'[1]Kapital sigorta ltd. 2023'!I19+'[1]BEY SİGORTA LTD 2023'!I19+'[1]AKFİNANS SİGORTA LTD. 2023'!I19+'[1]EUROCITY INSURANCE LTD. 2023'!I19+'[1]COMMERCIAL INSURANCE 2023'!I19+'[1]TÜRKİYE SİGORTA LTD.'!I19+'[1]GÜVEN SİGORTA LTD. 2023'!I19+'[1]GOLD INSURANCE LTD. 2023'!I19+'[1]DAĞLI SİGORTA LTD. 2023'!I19+'[1]CREDITWEST INSURANCE LTD. 2023'!I19+'[1]NEAR EAST SİGORTA LTD. 2023'!I19+'[1]İYİ GELECEK LTD 2023'!I19</f>
        <v>0</v>
      </c>
      <c r="J19" s="6">
        <f>'[1]TÜRK SİGORTA LTD 2023'!J19+'[1]ANADOLU SİGORTA A.Ş.2023'!J19+'[1]AVEON SİGORTA 2023'!J19+'[1]ZURİCH SİGORTA A.Ş.'!J19+'[1]TOWER INSURANCE LTD 2023'!J19+'[1]ZİRVE SİGORTA LTD 2023'!J19+'[1]UNIVERSAL SİGORTA LTD 2023'!J19+'[1]AXA SİGORTA A.Ş. 2023'!J19+'[1]AS-CAN SİGORTA LTD 2023'!J19+'[1]GULF SİGORTA A.Ş. 2023'!J19+'[1]CAN SİGORTA LTD. 2023'!J19+'[1]Segure Insurance Ltd. 2023'!J19+'[1]Limasol Sigorta Ltd.'!J19+'[1]Kıbrıs Sigorta Ltd.'!J19+'[1]Mapfree Insurance Co. Ltd. 2023'!J19+'[1]Şeker Sigorta Kıbrıs Ltd.'!J19+'[1]İktisat Sigorta Ltd. 2023'!J19+'[1]Northprime Insurance Ltd.2023'!J19+'[1]Alfa Insurance Co. Ltd. 2023'!J19+'[1]Kapital sigorta ltd. 2023'!J19+'[1]BEY SİGORTA LTD 2023'!J19+'[1]AKFİNANS SİGORTA LTD. 2023'!J19+'[1]EUROCITY INSURANCE LTD. 2023'!J19+'[1]COMMERCIAL INSURANCE 2023'!J19+'[1]TÜRKİYE SİGORTA LTD.'!J19+'[1]GÜVEN SİGORTA LTD. 2023'!J19+'[1]GOLD INSURANCE LTD. 2023'!J19+'[1]DAĞLI SİGORTA LTD. 2023'!J19+'[1]CREDITWEST INSURANCE LTD. 2023'!J19+'[1]NEAR EAST SİGORTA LTD. 2023'!J19+'[1]İYİ GELECEK LTD 2023'!J19</f>
        <v>0</v>
      </c>
      <c r="K19" s="6">
        <f>'[1]TÜRK SİGORTA LTD 2023'!K19+'[1]ANADOLU SİGORTA A.Ş.2023'!K19+'[1]AVEON SİGORTA 2023'!K19+'[1]ZURİCH SİGORTA A.Ş.'!K19+'[1]TOWER INSURANCE LTD 2023'!K19+'[1]ZİRVE SİGORTA LTD 2023'!K19+'[1]UNIVERSAL SİGORTA LTD 2023'!K19+'[1]AXA SİGORTA A.Ş. 2023'!K19+'[1]AS-CAN SİGORTA LTD 2023'!K19+'[1]GULF SİGORTA A.Ş. 2023'!K19+'[1]CAN SİGORTA LTD. 2023'!K19+'[1]Segure Insurance Ltd. 2023'!K19+'[1]Limasol Sigorta Ltd.'!K19+'[1]Kıbrıs Sigorta Ltd.'!K19+'[1]Mapfree Insurance Co. Ltd. 2023'!K19+'[1]Şeker Sigorta Kıbrıs Ltd.'!K19+'[1]İktisat Sigorta Ltd. 2023'!K19+'[1]Northprime Insurance Ltd.2023'!K19+'[1]Alfa Insurance Co. Ltd. 2023'!K19+'[1]Kapital sigorta ltd. 2023'!K19+'[1]BEY SİGORTA LTD 2023'!K19+'[1]AKFİNANS SİGORTA LTD. 2023'!K19+'[1]EUROCITY INSURANCE LTD. 2023'!K19+'[1]COMMERCIAL INSURANCE 2023'!K19+'[1]TÜRKİYE SİGORTA LTD.'!K19+'[1]GÜVEN SİGORTA LTD. 2023'!K19+'[1]GOLD INSURANCE LTD. 2023'!K19+'[1]DAĞLI SİGORTA LTD. 2023'!K19+'[1]CREDITWEST INSURANCE LTD. 2023'!K19+'[1]NEAR EAST SİGORTA LTD. 2023'!K19+'[1]İYİ GELECEK LTD 2023'!K19</f>
        <v>0</v>
      </c>
      <c r="L19" s="6">
        <f>'[1]TÜRK SİGORTA LTD 2023'!L19+'[1]ANADOLU SİGORTA A.Ş.2023'!L19+'[1]AVEON SİGORTA 2023'!L19+'[1]ZURİCH SİGORTA A.Ş.'!L19+'[1]TOWER INSURANCE LTD 2023'!L19+'[1]ZİRVE SİGORTA LTD 2023'!L19+'[1]UNIVERSAL SİGORTA LTD 2023'!L19+'[1]AXA SİGORTA A.Ş. 2023'!L19+'[1]AS-CAN SİGORTA LTD 2023'!L19+'[1]GULF SİGORTA A.Ş. 2023'!L19+'[1]CAN SİGORTA LTD. 2023'!L19+'[1]Segure Insurance Ltd. 2023'!L19+'[1]Limasol Sigorta Ltd.'!L19+'[1]Kıbrıs Sigorta Ltd.'!L19+'[1]Mapfree Insurance Co. Ltd. 2023'!L19+'[1]Şeker Sigorta Kıbrıs Ltd.'!L19+'[1]İktisat Sigorta Ltd. 2023'!L19+'[1]Northprime Insurance Ltd.2023'!L19+'[1]Alfa Insurance Co. Ltd. 2023'!L19+'[1]Kapital sigorta ltd. 2023'!L19+'[1]BEY SİGORTA LTD 2023'!L19+'[1]AKFİNANS SİGORTA LTD. 2023'!L19+'[1]EUROCITY INSURANCE LTD. 2023'!L19+'[1]COMMERCIAL INSURANCE 2023'!L19+'[1]TÜRKİYE SİGORTA LTD.'!L19+'[1]GÜVEN SİGORTA LTD. 2023'!L19+'[1]GOLD INSURANCE LTD. 2023'!L19+'[1]DAĞLI SİGORTA LTD. 2023'!L19+'[1]CREDITWEST INSURANCE LTD. 2023'!L19+'[1]NEAR EAST SİGORTA LTD. 2023'!L19+'[1]İYİ GELECEK LTD 2023'!L19</f>
        <v>0</v>
      </c>
      <c r="M19" s="6">
        <f>'[1]TÜRK SİGORTA LTD 2023'!M19+'[1]ANADOLU SİGORTA A.Ş.2023'!M19+'[1]AVEON SİGORTA 2023'!M19+'[1]ZURİCH SİGORTA A.Ş.'!M19+'[1]TOWER INSURANCE LTD 2023'!M19+'[1]ZİRVE SİGORTA LTD 2023'!M19+'[1]UNIVERSAL SİGORTA LTD 2023'!M19+'[1]AXA SİGORTA A.Ş. 2023'!M19+'[1]AS-CAN SİGORTA LTD 2023'!M19+'[1]GULF SİGORTA A.Ş. 2023'!M19+'[1]CAN SİGORTA LTD. 2023'!M19+'[1]Segure Insurance Ltd. 2023'!M19+'[1]Limasol Sigorta Ltd.'!M19+'[1]Kıbrıs Sigorta Ltd.'!M19+'[1]Mapfree Insurance Co. Ltd. 2023'!M19+'[1]Şeker Sigorta Kıbrıs Ltd.'!M19+'[1]İktisat Sigorta Ltd. 2023'!M19+'[1]Northprime Insurance Ltd.2023'!M19+'[1]Alfa Insurance Co. Ltd. 2023'!M19+'[1]Kapital sigorta ltd. 2023'!M19+'[1]BEY SİGORTA LTD 2023'!M19+'[1]AKFİNANS SİGORTA LTD. 2023'!M19+'[1]EUROCITY INSURANCE LTD. 2023'!M19+'[1]COMMERCIAL INSURANCE 2023'!M19+'[1]TÜRKİYE SİGORTA LTD.'!M19+'[1]GÜVEN SİGORTA LTD. 2023'!M19+'[1]GOLD INSURANCE LTD. 2023'!M19+'[1]DAĞLI SİGORTA LTD. 2023'!M19+'[1]CREDITWEST INSURANCE LTD. 2023'!M19+'[1]NEAR EAST SİGORTA LTD. 2023'!M19+'[1]İYİ GELECEK LTD 2023'!M19</f>
        <v>141126.32</v>
      </c>
      <c r="N19" s="6">
        <f>'[1]TÜRK SİGORTA LTD 2023'!N19+'[1]ANADOLU SİGORTA A.Ş.2023'!N19+'[1]AVEON SİGORTA 2023'!N19+'[1]ZURİCH SİGORTA A.Ş.'!N19+'[1]TOWER INSURANCE LTD 2023'!N19+'[1]ZİRVE SİGORTA LTD 2023'!N19+'[1]UNIVERSAL SİGORTA LTD 2023'!N19+'[1]AXA SİGORTA A.Ş. 2023'!N19+'[1]AS-CAN SİGORTA LTD 2023'!N19+'[1]GULF SİGORTA A.Ş. 2023'!N19+'[1]CAN SİGORTA LTD. 2023'!N19+'[1]Segure Insurance Ltd. 2023'!N19+'[1]Limasol Sigorta Ltd.'!N19+'[1]Kıbrıs Sigorta Ltd.'!N19+'[1]Mapfree Insurance Co. Ltd. 2023'!N19+'[1]Şeker Sigorta Kıbrıs Ltd.'!N19+'[1]İktisat Sigorta Ltd. 2023'!N19+'[1]Northprime Insurance Ltd.2023'!N19+'[1]Alfa Insurance Co. Ltd. 2023'!N19+'[1]Kapital sigorta ltd. 2023'!N19+'[1]BEY SİGORTA LTD 2023'!N19+'[1]AKFİNANS SİGORTA LTD. 2023'!N19+'[1]EUROCITY INSURANCE LTD. 2023'!N19+'[1]COMMERCIAL INSURANCE 2023'!N19+'[1]TÜRKİYE SİGORTA LTD.'!N19+'[1]GÜVEN SİGORTA LTD. 2023'!N19+'[1]GOLD INSURANCE LTD. 2023'!N19+'[1]DAĞLI SİGORTA LTD. 2023'!N19+'[1]CREDITWEST INSURANCE LTD. 2023'!N19+'[1]NEAR EAST SİGORTA LTD. 2023'!N19+'[1]İYİ GELECEK LTD 2023'!N19</f>
        <v>0</v>
      </c>
      <c r="O19" s="6">
        <f>'[1]TÜRK SİGORTA LTD 2023'!O19+'[1]ANADOLU SİGORTA A.Ş.2023'!O19+'[1]AVEON SİGORTA 2023'!O19+'[1]ZURİCH SİGORTA A.Ş.'!O19+'[1]TOWER INSURANCE LTD 2023'!O19+'[1]ZİRVE SİGORTA LTD 2023'!O19+'[1]UNIVERSAL SİGORTA LTD 2023'!O19+'[1]AXA SİGORTA A.Ş. 2023'!O19+'[1]AS-CAN SİGORTA LTD 2023'!O19+'[1]GULF SİGORTA A.Ş. 2023'!O19+'[1]CAN SİGORTA LTD. 2023'!O19+'[1]Segure Insurance Ltd. 2023'!O19+'[1]Limasol Sigorta Ltd.'!O19+'[1]Kıbrıs Sigorta Ltd.'!O19+'[1]Mapfree Insurance Co. Ltd. 2023'!O19+'[1]Şeker Sigorta Kıbrıs Ltd.'!O19+'[1]İktisat Sigorta Ltd. 2023'!O19+'[1]Northprime Insurance Ltd.2023'!O19+'[1]Alfa Insurance Co. Ltd. 2023'!O19+'[1]Kapital sigorta ltd. 2023'!O19+'[1]BEY SİGORTA LTD 2023'!O19+'[1]AKFİNANS SİGORTA LTD. 2023'!O19+'[1]EUROCITY INSURANCE LTD. 2023'!O19+'[1]COMMERCIAL INSURANCE 2023'!O19+'[1]TÜRKİYE SİGORTA LTD.'!O19+'[1]GÜVEN SİGORTA LTD. 2023'!O19+'[1]GOLD INSURANCE LTD. 2023'!O19+'[1]DAĞLI SİGORTA LTD. 2023'!O19+'[1]CREDITWEST INSURANCE LTD. 2023'!O19+'[1]NEAR EAST SİGORTA LTD. 2023'!O19+'[1]İYİ GELECEK LTD 2023'!O19</f>
        <v>141126.32</v>
      </c>
    </row>
    <row r="20" spans="1:15" x14ac:dyDescent="0.2">
      <c r="A20" s="4"/>
      <c r="B20" s="7"/>
      <c r="C20" s="7" t="s">
        <v>76</v>
      </c>
      <c r="D20" s="6">
        <f>'[1]TÜRK SİGORTA LTD 2023'!D20+'[1]ANADOLU SİGORTA A.Ş.2023'!D20+'[1]AVEON SİGORTA 2023'!D20+'[1]ZURİCH SİGORTA A.Ş.'!D20+'[1]TOWER INSURANCE LTD 2023'!D20+'[1]ZİRVE SİGORTA LTD 2023'!D20+'[1]UNIVERSAL SİGORTA LTD 2023'!D20+'[1]AXA SİGORTA A.Ş. 2023'!D20+'[1]AS-CAN SİGORTA LTD 2023'!D20+'[1]GULF SİGORTA A.Ş. 2023'!D20+'[1]CAN SİGORTA LTD. 2023'!D20+'[1]Segure Insurance Ltd. 2023'!D20+'[1]Limasol Sigorta Ltd.'!D20+'[1]Kıbrıs Sigorta Ltd.'!D20+'[1]Mapfree Insurance Co. Ltd. 2023'!D20+'[1]Şeker Sigorta Kıbrıs Ltd.'!D20+'[1]İktisat Sigorta Ltd. 2023'!D20+'[1]Northprime Insurance Ltd.2023'!D20+'[1]Alfa Insurance Co. Ltd. 2023'!D20+'[1]Kapital sigorta ltd. 2023'!D20+'[1]BEY SİGORTA LTD 2023'!D20+'[1]AKFİNANS SİGORTA LTD. 2023'!D20+'[1]EUROCITY INSURANCE LTD. 2023'!D20+'[1]COMMERCIAL INSURANCE 2023'!D20+'[1]TÜRKİYE SİGORTA LTD.'!D20+'[1]GÜVEN SİGORTA LTD. 2023'!D20+'[1]GOLD INSURANCE LTD. 2023'!D20+'[1]DAĞLI SİGORTA LTD. 2023'!D20+'[1]CREDITWEST INSURANCE LTD. 2023'!D20+'[1]NEAR EAST SİGORTA LTD. 2023'!D20+'[1]İYİ GELECEK LTD 2023'!D20</f>
        <v>11422063.300000001</v>
      </c>
      <c r="E20" s="6">
        <f>'[1]TÜRK SİGORTA LTD 2023'!E20+'[1]ANADOLU SİGORTA A.Ş.2023'!E20+'[1]AVEON SİGORTA 2023'!E20+'[1]ZURİCH SİGORTA A.Ş.'!E20+'[1]TOWER INSURANCE LTD 2023'!E20+'[1]ZİRVE SİGORTA LTD 2023'!E20+'[1]UNIVERSAL SİGORTA LTD 2023'!E20+'[1]AXA SİGORTA A.Ş. 2023'!E20+'[1]AS-CAN SİGORTA LTD 2023'!E20+'[1]GULF SİGORTA A.Ş. 2023'!E20+'[1]CAN SİGORTA LTD. 2023'!E20+'[1]Segure Insurance Ltd. 2023'!E20+'[1]Limasol Sigorta Ltd.'!E20+'[1]Kıbrıs Sigorta Ltd.'!E20+'[1]Mapfree Insurance Co. Ltd. 2023'!E20+'[1]Şeker Sigorta Kıbrıs Ltd.'!E20+'[1]İktisat Sigorta Ltd. 2023'!E20+'[1]Northprime Insurance Ltd.2023'!E20+'[1]Alfa Insurance Co. Ltd. 2023'!E20+'[1]Kapital sigorta ltd. 2023'!E20+'[1]BEY SİGORTA LTD 2023'!E20+'[1]AKFİNANS SİGORTA LTD. 2023'!E20+'[1]EUROCITY INSURANCE LTD. 2023'!E20+'[1]COMMERCIAL INSURANCE 2023'!E20+'[1]TÜRKİYE SİGORTA LTD.'!E20+'[1]GÜVEN SİGORTA LTD. 2023'!E20+'[1]GOLD INSURANCE LTD. 2023'!E20+'[1]DAĞLI SİGORTA LTD. 2023'!E20+'[1]CREDITWEST INSURANCE LTD. 2023'!E20+'[1]NEAR EAST SİGORTA LTD. 2023'!E20+'[1]İYİ GELECEK LTD 2023'!E20</f>
        <v>529632.66</v>
      </c>
      <c r="F20" s="6">
        <f>'[1]TÜRK SİGORTA LTD 2023'!F20+'[1]ANADOLU SİGORTA A.Ş.2023'!F20+'[1]AVEON SİGORTA 2023'!F20+'[1]ZURİCH SİGORTA A.Ş.'!F20+'[1]TOWER INSURANCE LTD 2023'!F20+'[1]ZİRVE SİGORTA LTD 2023'!F20+'[1]UNIVERSAL SİGORTA LTD 2023'!F20+'[1]AXA SİGORTA A.Ş. 2023'!F20+'[1]AS-CAN SİGORTA LTD 2023'!F20+'[1]GULF SİGORTA A.Ş. 2023'!F20+'[1]CAN SİGORTA LTD. 2023'!F20+'[1]Segure Insurance Ltd. 2023'!F20+'[1]Limasol Sigorta Ltd.'!F20+'[1]Kıbrıs Sigorta Ltd.'!F20+'[1]Mapfree Insurance Co. Ltd. 2023'!F20+'[1]Şeker Sigorta Kıbrıs Ltd.'!F20+'[1]İktisat Sigorta Ltd. 2023'!F20+'[1]Northprime Insurance Ltd.2023'!F20+'[1]Alfa Insurance Co. Ltd. 2023'!F20+'[1]Kapital sigorta ltd. 2023'!F20+'[1]BEY SİGORTA LTD 2023'!F20+'[1]AKFİNANS SİGORTA LTD. 2023'!F20+'[1]EUROCITY INSURANCE LTD. 2023'!F20+'[1]COMMERCIAL INSURANCE 2023'!F20+'[1]TÜRKİYE SİGORTA LTD.'!F20+'[1]GÜVEN SİGORTA LTD. 2023'!F20+'[1]GOLD INSURANCE LTD. 2023'!F20+'[1]DAĞLI SİGORTA LTD. 2023'!F20+'[1]CREDITWEST INSURANCE LTD. 2023'!F20+'[1]NEAR EAST SİGORTA LTD. 2023'!F20+'[1]İYİ GELECEK LTD 2023'!F20</f>
        <v>35083006.899999999</v>
      </c>
      <c r="G20" s="6">
        <f>'[1]TÜRK SİGORTA LTD 2023'!G20+'[1]ANADOLU SİGORTA A.Ş.2023'!G20+'[1]AVEON SİGORTA 2023'!G20+'[1]ZURİCH SİGORTA A.Ş.'!G20+'[1]TOWER INSURANCE LTD 2023'!G20+'[1]ZİRVE SİGORTA LTD 2023'!G20+'[1]UNIVERSAL SİGORTA LTD 2023'!G20+'[1]AXA SİGORTA A.Ş. 2023'!G20+'[1]AS-CAN SİGORTA LTD 2023'!G20+'[1]GULF SİGORTA A.Ş. 2023'!G20+'[1]CAN SİGORTA LTD. 2023'!G20+'[1]Segure Insurance Ltd. 2023'!G20+'[1]Limasol Sigorta Ltd.'!G20+'[1]Kıbrıs Sigorta Ltd.'!G20+'[1]Mapfree Insurance Co. Ltd. 2023'!G20+'[1]Şeker Sigorta Kıbrıs Ltd.'!G20+'[1]İktisat Sigorta Ltd. 2023'!G20+'[1]Northprime Insurance Ltd.2023'!G20+'[1]Alfa Insurance Co. Ltd. 2023'!G20+'[1]Kapital sigorta ltd. 2023'!G20+'[1]BEY SİGORTA LTD 2023'!G20+'[1]AKFİNANS SİGORTA LTD. 2023'!G20+'[1]EUROCITY INSURANCE LTD. 2023'!G20+'[1]COMMERCIAL INSURANCE 2023'!G20+'[1]TÜRKİYE SİGORTA LTD.'!G20+'[1]GÜVEN SİGORTA LTD. 2023'!G20+'[1]GOLD INSURANCE LTD. 2023'!G20+'[1]DAĞLI SİGORTA LTD. 2023'!G20+'[1]CREDITWEST INSURANCE LTD. 2023'!G20+'[1]NEAR EAST SİGORTA LTD. 2023'!G20+'[1]İYİ GELECEK LTD 2023'!G20</f>
        <v>117312119.97000001</v>
      </c>
      <c r="H20" s="6">
        <f>'[1]TÜRK SİGORTA LTD 2023'!H20+'[1]ANADOLU SİGORTA A.Ş.2023'!H20+'[1]AVEON SİGORTA 2023'!H20+'[1]ZURİCH SİGORTA A.Ş.'!H20+'[1]TOWER INSURANCE LTD 2023'!H20+'[1]ZİRVE SİGORTA LTD 2023'!H20+'[1]UNIVERSAL SİGORTA LTD 2023'!H20+'[1]AXA SİGORTA A.Ş. 2023'!H20+'[1]AS-CAN SİGORTA LTD 2023'!H20+'[1]GULF SİGORTA A.Ş. 2023'!H20+'[1]CAN SİGORTA LTD. 2023'!H20+'[1]Segure Insurance Ltd. 2023'!H20+'[1]Limasol Sigorta Ltd.'!H20+'[1]Kıbrıs Sigorta Ltd.'!H20+'[1]Mapfree Insurance Co. Ltd. 2023'!H20+'[1]Şeker Sigorta Kıbrıs Ltd.'!H20+'[1]İktisat Sigorta Ltd. 2023'!H20+'[1]Northprime Insurance Ltd.2023'!H20+'[1]Alfa Insurance Co. Ltd. 2023'!H20+'[1]Kapital sigorta ltd. 2023'!H20+'[1]BEY SİGORTA LTD 2023'!H20+'[1]AKFİNANS SİGORTA LTD. 2023'!H20+'[1]EUROCITY INSURANCE LTD. 2023'!H20+'[1]COMMERCIAL INSURANCE 2023'!H20+'[1]TÜRKİYE SİGORTA LTD.'!H20+'[1]GÜVEN SİGORTA LTD. 2023'!H20+'[1]GOLD INSURANCE LTD. 2023'!H20+'[1]DAĞLI SİGORTA LTD. 2023'!H20+'[1]CREDITWEST INSURANCE LTD. 2023'!H20+'[1]NEAR EAST SİGORTA LTD. 2023'!H20+'[1]İYİ GELECEK LTD 2023'!H20</f>
        <v>8612330.4399999995</v>
      </c>
      <c r="I20" s="6">
        <f>'[1]TÜRK SİGORTA LTD 2023'!I20+'[1]ANADOLU SİGORTA A.Ş.2023'!I20+'[1]AVEON SİGORTA 2023'!I20+'[1]ZURİCH SİGORTA A.Ş.'!I20+'[1]TOWER INSURANCE LTD 2023'!I20+'[1]ZİRVE SİGORTA LTD 2023'!I20+'[1]UNIVERSAL SİGORTA LTD 2023'!I20+'[1]AXA SİGORTA A.Ş. 2023'!I20+'[1]AS-CAN SİGORTA LTD 2023'!I20+'[1]GULF SİGORTA A.Ş. 2023'!I20+'[1]CAN SİGORTA LTD. 2023'!I20+'[1]Segure Insurance Ltd. 2023'!I20+'[1]Limasol Sigorta Ltd.'!I20+'[1]Kıbrıs Sigorta Ltd.'!I20+'[1]Mapfree Insurance Co. Ltd. 2023'!I20+'[1]Şeker Sigorta Kıbrıs Ltd.'!I20+'[1]İktisat Sigorta Ltd. 2023'!I20+'[1]Northprime Insurance Ltd.2023'!I20+'[1]Alfa Insurance Co. Ltd. 2023'!I20+'[1]Kapital sigorta ltd. 2023'!I20+'[1]BEY SİGORTA LTD 2023'!I20+'[1]AKFİNANS SİGORTA LTD. 2023'!I20+'[1]EUROCITY INSURANCE LTD. 2023'!I20+'[1]COMMERCIAL INSURANCE 2023'!I20+'[1]TÜRKİYE SİGORTA LTD.'!I20+'[1]GÜVEN SİGORTA LTD. 2023'!I20+'[1]GOLD INSURANCE LTD. 2023'!I20+'[1]DAĞLI SİGORTA LTD. 2023'!I20+'[1]CREDITWEST INSURANCE LTD. 2023'!I20+'[1]NEAR EAST SİGORTA LTD. 2023'!I20+'[1]İYİ GELECEK LTD 2023'!I20</f>
        <v>96671.650000000009</v>
      </c>
      <c r="J20" s="6">
        <f>'[1]TÜRK SİGORTA LTD 2023'!J20+'[1]ANADOLU SİGORTA A.Ş.2023'!J20+'[1]AVEON SİGORTA 2023'!J20+'[1]ZURİCH SİGORTA A.Ş.'!J20+'[1]TOWER INSURANCE LTD 2023'!J20+'[1]ZİRVE SİGORTA LTD 2023'!J20+'[1]UNIVERSAL SİGORTA LTD 2023'!J20+'[1]AXA SİGORTA A.Ş. 2023'!J20+'[1]AS-CAN SİGORTA LTD 2023'!J20+'[1]GULF SİGORTA A.Ş. 2023'!J20+'[1]CAN SİGORTA LTD. 2023'!J20+'[1]Segure Insurance Ltd. 2023'!J20+'[1]Limasol Sigorta Ltd.'!J20+'[1]Kıbrıs Sigorta Ltd.'!J20+'[1]Mapfree Insurance Co. Ltd. 2023'!J20+'[1]Şeker Sigorta Kıbrıs Ltd.'!J20+'[1]İktisat Sigorta Ltd. 2023'!J20+'[1]Northprime Insurance Ltd.2023'!J20+'[1]Alfa Insurance Co. Ltd. 2023'!J20+'[1]Kapital sigorta ltd. 2023'!J20+'[1]BEY SİGORTA LTD 2023'!J20+'[1]AKFİNANS SİGORTA LTD. 2023'!J20+'[1]EUROCITY INSURANCE LTD. 2023'!J20+'[1]COMMERCIAL INSURANCE 2023'!J20+'[1]TÜRKİYE SİGORTA LTD.'!J20+'[1]GÜVEN SİGORTA LTD. 2023'!J20+'[1]GOLD INSURANCE LTD. 2023'!J20+'[1]DAĞLI SİGORTA LTD. 2023'!J20+'[1]CREDITWEST INSURANCE LTD. 2023'!J20+'[1]NEAR EAST SİGORTA LTD. 2023'!J20+'[1]İYİ GELECEK LTD 2023'!J20</f>
        <v>0</v>
      </c>
      <c r="K20" s="6">
        <f>'[1]TÜRK SİGORTA LTD 2023'!K20+'[1]ANADOLU SİGORTA A.Ş.2023'!K20+'[1]AVEON SİGORTA 2023'!K20+'[1]ZURİCH SİGORTA A.Ş.'!K20+'[1]TOWER INSURANCE LTD 2023'!K20+'[1]ZİRVE SİGORTA LTD 2023'!K20+'[1]UNIVERSAL SİGORTA LTD 2023'!K20+'[1]AXA SİGORTA A.Ş. 2023'!K20+'[1]AS-CAN SİGORTA LTD 2023'!K20+'[1]GULF SİGORTA A.Ş. 2023'!K20+'[1]CAN SİGORTA LTD. 2023'!K20+'[1]Segure Insurance Ltd. 2023'!K20+'[1]Limasol Sigorta Ltd.'!K20+'[1]Kıbrıs Sigorta Ltd.'!K20+'[1]Mapfree Insurance Co. Ltd. 2023'!K20+'[1]Şeker Sigorta Kıbrıs Ltd.'!K20+'[1]İktisat Sigorta Ltd. 2023'!K20+'[1]Northprime Insurance Ltd.2023'!K20+'[1]Alfa Insurance Co. Ltd. 2023'!K20+'[1]Kapital sigorta ltd. 2023'!K20+'[1]BEY SİGORTA LTD 2023'!K20+'[1]AKFİNANS SİGORTA LTD. 2023'!K20+'[1]EUROCITY INSURANCE LTD. 2023'!K20+'[1]COMMERCIAL INSURANCE 2023'!K20+'[1]TÜRKİYE SİGORTA LTD.'!K20+'[1]GÜVEN SİGORTA LTD. 2023'!K20+'[1]GOLD INSURANCE LTD. 2023'!K20+'[1]DAĞLI SİGORTA LTD. 2023'!K20+'[1]CREDITWEST INSURANCE LTD. 2023'!K20+'[1]NEAR EAST SİGORTA LTD. 2023'!K20+'[1]İYİ GELECEK LTD 2023'!K20</f>
        <v>105.28</v>
      </c>
      <c r="L20" s="6">
        <f>'[1]TÜRK SİGORTA LTD 2023'!L20+'[1]ANADOLU SİGORTA A.Ş.2023'!L20+'[1]AVEON SİGORTA 2023'!L20+'[1]ZURİCH SİGORTA A.Ş.'!L20+'[1]TOWER INSURANCE LTD 2023'!L20+'[1]ZİRVE SİGORTA LTD 2023'!L20+'[1]UNIVERSAL SİGORTA LTD 2023'!L20+'[1]AXA SİGORTA A.Ş. 2023'!L20+'[1]AS-CAN SİGORTA LTD 2023'!L20+'[1]GULF SİGORTA A.Ş. 2023'!L20+'[1]CAN SİGORTA LTD. 2023'!L20+'[1]Segure Insurance Ltd. 2023'!L20+'[1]Limasol Sigorta Ltd.'!L20+'[1]Kıbrıs Sigorta Ltd.'!L20+'[1]Mapfree Insurance Co. Ltd. 2023'!L20+'[1]Şeker Sigorta Kıbrıs Ltd.'!L20+'[1]İktisat Sigorta Ltd. 2023'!L20+'[1]Northprime Insurance Ltd.2023'!L20+'[1]Alfa Insurance Co. Ltd. 2023'!L20+'[1]Kapital sigorta ltd. 2023'!L20+'[1]BEY SİGORTA LTD 2023'!L20+'[1]AKFİNANS SİGORTA LTD. 2023'!L20+'[1]EUROCITY INSURANCE LTD. 2023'!L20+'[1]COMMERCIAL INSURANCE 2023'!L20+'[1]TÜRKİYE SİGORTA LTD.'!L20+'[1]GÜVEN SİGORTA LTD. 2023'!L20+'[1]GOLD INSURANCE LTD. 2023'!L20+'[1]DAĞLI SİGORTA LTD. 2023'!L20+'[1]CREDITWEST INSURANCE LTD. 2023'!L20+'[1]NEAR EAST SİGORTA LTD. 2023'!L20+'[1]İYİ GELECEK LTD 2023'!L20</f>
        <v>310320.89999999997</v>
      </c>
      <c r="M20" s="6">
        <f>'[1]TÜRK SİGORTA LTD 2023'!M20+'[1]ANADOLU SİGORTA A.Ş.2023'!M20+'[1]AVEON SİGORTA 2023'!M20+'[1]ZURİCH SİGORTA A.Ş.'!M20+'[1]TOWER INSURANCE LTD 2023'!M20+'[1]ZİRVE SİGORTA LTD 2023'!M20+'[1]UNIVERSAL SİGORTA LTD 2023'!M20+'[1]AXA SİGORTA A.Ş. 2023'!M20+'[1]AS-CAN SİGORTA LTD 2023'!M20+'[1]GULF SİGORTA A.Ş. 2023'!M20+'[1]CAN SİGORTA LTD. 2023'!M20+'[1]Segure Insurance Ltd. 2023'!M20+'[1]Limasol Sigorta Ltd.'!M20+'[1]Kıbrıs Sigorta Ltd.'!M20+'[1]Mapfree Insurance Co. Ltd. 2023'!M20+'[1]Şeker Sigorta Kıbrıs Ltd.'!M20+'[1]İktisat Sigorta Ltd. 2023'!M20+'[1]Northprime Insurance Ltd.2023'!M20+'[1]Alfa Insurance Co. Ltd. 2023'!M20+'[1]Kapital sigorta ltd. 2023'!M20+'[1]BEY SİGORTA LTD 2023'!M20+'[1]AKFİNANS SİGORTA LTD. 2023'!M20+'[1]EUROCITY INSURANCE LTD. 2023'!M20+'[1]COMMERCIAL INSURANCE 2023'!M20+'[1]TÜRKİYE SİGORTA LTD.'!M20+'[1]GÜVEN SİGORTA LTD. 2023'!M20+'[1]GOLD INSURANCE LTD. 2023'!M20+'[1]DAĞLI SİGORTA LTD. 2023'!M20+'[1]CREDITWEST INSURANCE LTD. 2023'!M20+'[1]NEAR EAST SİGORTA LTD. 2023'!M20+'[1]İYİ GELECEK LTD 2023'!M20</f>
        <v>173366251.09999996</v>
      </c>
      <c r="N20" s="6">
        <f>'[1]TÜRK SİGORTA LTD 2023'!N20+'[1]ANADOLU SİGORTA A.Ş.2023'!N20+'[1]AVEON SİGORTA 2023'!N20+'[1]ZURİCH SİGORTA A.Ş.'!N20+'[1]TOWER INSURANCE LTD 2023'!N20+'[1]ZİRVE SİGORTA LTD 2023'!N20+'[1]UNIVERSAL SİGORTA LTD 2023'!N20+'[1]AXA SİGORTA A.Ş. 2023'!N20+'[1]AS-CAN SİGORTA LTD 2023'!N20+'[1]GULF SİGORTA A.Ş. 2023'!N20+'[1]CAN SİGORTA LTD. 2023'!N20+'[1]Segure Insurance Ltd. 2023'!N20+'[1]Limasol Sigorta Ltd.'!N20+'[1]Kıbrıs Sigorta Ltd.'!N20+'[1]Mapfree Insurance Co. Ltd. 2023'!N20+'[1]Şeker Sigorta Kıbrıs Ltd.'!N20+'[1]İktisat Sigorta Ltd. 2023'!N20+'[1]Northprime Insurance Ltd.2023'!N20+'[1]Alfa Insurance Co. Ltd. 2023'!N20+'[1]Kapital sigorta ltd. 2023'!N20+'[1]BEY SİGORTA LTD 2023'!N20+'[1]AKFİNANS SİGORTA LTD. 2023'!N20+'[1]EUROCITY INSURANCE LTD. 2023'!N20+'[1]COMMERCIAL INSURANCE 2023'!N20+'[1]TÜRKİYE SİGORTA LTD.'!N20+'[1]GÜVEN SİGORTA LTD. 2023'!N20+'[1]GOLD INSURANCE LTD. 2023'!N20+'[1]DAĞLI SİGORTA LTD. 2023'!N20+'[1]CREDITWEST INSURANCE LTD. 2023'!N20+'[1]NEAR EAST SİGORTA LTD. 2023'!N20+'[1]İYİ GELECEK LTD 2023'!N20</f>
        <v>0</v>
      </c>
      <c r="O20" s="6">
        <f>'[1]TÜRK SİGORTA LTD 2023'!O20+'[1]ANADOLU SİGORTA A.Ş.2023'!O20+'[1]AVEON SİGORTA 2023'!O20+'[1]ZURİCH SİGORTA A.Ş.'!O20+'[1]TOWER INSURANCE LTD 2023'!O20+'[1]ZİRVE SİGORTA LTD 2023'!O20+'[1]UNIVERSAL SİGORTA LTD 2023'!O20+'[1]AXA SİGORTA A.Ş. 2023'!O20+'[1]AS-CAN SİGORTA LTD 2023'!O20+'[1]GULF SİGORTA A.Ş. 2023'!O20+'[1]CAN SİGORTA LTD. 2023'!O20+'[1]Segure Insurance Ltd. 2023'!O20+'[1]Limasol Sigorta Ltd.'!O20+'[1]Kıbrıs Sigorta Ltd.'!O20+'[1]Mapfree Insurance Co. Ltd. 2023'!O20+'[1]Şeker Sigorta Kıbrıs Ltd.'!O20+'[1]İktisat Sigorta Ltd. 2023'!O20+'[1]Northprime Insurance Ltd.2023'!O20+'[1]Alfa Insurance Co. Ltd. 2023'!O20+'[1]Kapital sigorta ltd. 2023'!O20+'[1]BEY SİGORTA LTD 2023'!O20+'[1]AKFİNANS SİGORTA LTD. 2023'!O20+'[1]EUROCITY INSURANCE LTD. 2023'!O20+'[1]COMMERCIAL INSURANCE 2023'!O20+'[1]TÜRKİYE SİGORTA LTD.'!O20+'[1]GÜVEN SİGORTA LTD. 2023'!O20+'[1]GOLD INSURANCE LTD. 2023'!O20+'[1]DAĞLI SİGORTA LTD. 2023'!O20+'[1]CREDITWEST INSURANCE LTD. 2023'!O20+'[1]NEAR EAST SİGORTA LTD. 2023'!O20+'[1]İYİ GELECEK LTD 2023'!O20</f>
        <v>173366251.09999996</v>
      </c>
    </row>
    <row r="21" spans="1:15" x14ac:dyDescent="0.2">
      <c r="A21" s="4"/>
      <c r="B21" s="7" t="s">
        <v>30</v>
      </c>
      <c r="C21" s="7" t="s">
        <v>31</v>
      </c>
      <c r="D21" s="6">
        <f>'[1]TÜRK SİGORTA LTD 2023'!D21+'[1]ANADOLU SİGORTA A.Ş.2023'!D21+'[1]AVEON SİGORTA 2023'!D21+'[1]ZURİCH SİGORTA A.Ş.'!D21+'[1]TOWER INSURANCE LTD 2023'!D21+'[1]ZİRVE SİGORTA LTD 2023'!D21+'[1]UNIVERSAL SİGORTA LTD 2023'!D21+'[1]AXA SİGORTA A.Ş. 2023'!D21+'[1]AS-CAN SİGORTA LTD 2023'!D21+'[1]GULF SİGORTA A.Ş. 2023'!D21+'[1]CAN SİGORTA LTD. 2023'!D21+'[1]Segure Insurance Ltd. 2023'!D21+'[1]Limasol Sigorta Ltd.'!D21+'[1]Kıbrıs Sigorta Ltd.'!D21+'[1]Mapfree Insurance Co. Ltd. 2023'!D21+'[1]Şeker Sigorta Kıbrıs Ltd.'!D21+'[1]İktisat Sigorta Ltd. 2023'!D21+'[1]Northprime Insurance Ltd.2023'!D21+'[1]Alfa Insurance Co. Ltd. 2023'!D21+'[1]Kapital sigorta ltd. 2023'!D21+'[1]BEY SİGORTA LTD 2023'!D21+'[1]AKFİNANS SİGORTA LTD. 2023'!D21+'[1]EUROCITY INSURANCE LTD. 2023'!D21+'[1]COMMERCIAL INSURANCE 2023'!D21+'[1]TÜRKİYE SİGORTA LTD.'!D21+'[1]GÜVEN SİGORTA LTD. 2023'!D21+'[1]GOLD INSURANCE LTD. 2023'!D21+'[1]DAĞLI SİGORTA LTD. 2023'!D21+'[1]CREDITWEST INSURANCE LTD. 2023'!D21+'[1]NEAR EAST SİGORTA LTD. 2023'!D21+'[1]İYİ GELECEK LTD 2023'!D21</f>
        <v>15271470.279999999</v>
      </c>
      <c r="E21" s="6">
        <f>'[1]TÜRK SİGORTA LTD 2023'!E21+'[1]ANADOLU SİGORTA A.Ş.2023'!E21+'[1]AVEON SİGORTA 2023'!E21+'[1]ZURİCH SİGORTA A.Ş.'!E21+'[1]TOWER INSURANCE LTD 2023'!E21+'[1]ZİRVE SİGORTA LTD 2023'!E21+'[1]UNIVERSAL SİGORTA LTD 2023'!E21+'[1]AXA SİGORTA A.Ş. 2023'!E21+'[1]AS-CAN SİGORTA LTD 2023'!E21+'[1]GULF SİGORTA A.Ş. 2023'!E21+'[1]CAN SİGORTA LTD. 2023'!E21+'[1]Segure Insurance Ltd. 2023'!E21+'[1]Limasol Sigorta Ltd.'!E21+'[1]Kıbrıs Sigorta Ltd.'!E21+'[1]Mapfree Insurance Co. Ltd. 2023'!E21+'[1]Şeker Sigorta Kıbrıs Ltd.'!E21+'[1]İktisat Sigorta Ltd. 2023'!E21+'[1]Northprime Insurance Ltd.2023'!E21+'[1]Alfa Insurance Co. Ltd. 2023'!E21+'[1]Kapital sigorta ltd. 2023'!E21+'[1]BEY SİGORTA LTD 2023'!E21+'[1]AKFİNANS SİGORTA LTD. 2023'!E21+'[1]EUROCITY INSURANCE LTD. 2023'!E21+'[1]COMMERCIAL INSURANCE 2023'!E21+'[1]TÜRKİYE SİGORTA LTD.'!E21+'[1]GÜVEN SİGORTA LTD. 2023'!E21+'[1]GOLD INSURANCE LTD. 2023'!E21+'[1]DAĞLI SİGORTA LTD. 2023'!E21+'[1]CREDITWEST INSURANCE LTD. 2023'!E21+'[1]NEAR EAST SİGORTA LTD. 2023'!E21+'[1]İYİ GELECEK LTD 2023'!E21</f>
        <v>2056084.34</v>
      </c>
      <c r="F21" s="6">
        <f>'[1]TÜRK SİGORTA LTD 2023'!F21+'[1]ANADOLU SİGORTA A.Ş.2023'!F21+'[1]AVEON SİGORTA 2023'!F21+'[1]ZURİCH SİGORTA A.Ş.'!F21+'[1]TOWER INSURANCE LTD 2023'!F21+'[1]ZİRVE SİGORTA LTD 2023'!F21+'[1]UNIVERSAL SİGORTA LTD 2023'!F21+'[1]AXA SİGORTA A.Ş. 2023'!F21+'[1]AS-CAN SİGORTA LTD 2023'!F21+'[1]GULF SİGORTA A.Ş. 2023'!F21+'[1]CAN SİGORTA LTD. 2023'!F21+'[1]Segure Insurance Ltd. 2023'!F21+'[1]Limasol Sigorta Ltd.'!F21+'[1]Kıbrıs Sigorta Ltd.'!F21+'[1]Mapfree Insurance Co. Ltd. 2023'!F21+'[1]Şeker Sigorta Kıbrıs Ltd.'!F21+'[1]İktisat Sigorta Ltd. 2023'!F21+'[1]Northprime Insurance Ltd.2023'!F21+'[1]Alfa Insurance Co. Ltd. 2023'!F21+'[1]Kapital sigorta ltd. 2023'!F21+'[1]BEY SİGORTA LTD 2023'!F21+'[1]AKFİNANS SİGORTA LTD. 2023'!F21+'[1]EUROCITY INSURANCE LTD. 2023'!F21+'[1]COMMERCIAL INSURANCE 2023'!F21+'[1]TÜRKİYE SİGORTA LTD.'!F21+'[1]GÜVEN SİGORTA LTD. 2023'!F21+'[1]GOLD INSURANCE LTD. 2023'!F21+'[1]DAĞLI SİGORTA LTD. 2023'!F21+'[1]CREDITWEST INSURANCE LTD. 2023'!F21+'[1]NEAR EAST SİGORTA LTD. 2023'!F21+'[1]İYİ GELECEK LTD 2023'!F21</f>
        <v>109584474.60999998</v>
      </c>
      <c r="G21" s="6">
        <f>'[1]TÜRK SİGORTA LTD 2023'!G21+'[1]ANADOLU SİGORTA A.Ş.2023'!G21+'[1]AVEON SİGORTA 2023'!G21+'[1]ZURİCH SİGORTA A.Ş.'!G21+'[1]TOWER INSURANCE LTD 2023'!G21+'[1]ZİRVE SİGORTA LTD 2023'!G21+'[1]UNIVERSAL SİGORTA LTD 2023'!G21+'[1]AXA SİGORTA A.Ş. 2023'!G21+'[1]AS-CAN SİGORTA LTD 2023'!G21+'[1]GULF SİGORTA A.Ş. 2023'!G21+'[1]CAN SİGORTA LTD. 2023'!G21+'[1]Segure Insurance Ltd. 2023'!G21+'[1]Limasol Sigorta Ltd.'!G21+'[1]Kıbrıs Sigorta Ltd.'!G21+'[1]Mapfree Insurance Co. Ltd. 2023'!G21+'[1]Şeker Sigorta Kıbrıs Ltd.'!G21+'[1]İktisat Sigorta Ltd. 2023'!G21+'[1]Northprime Insurance Ltd.2023'!G21+'[1]Alfa Insurance Co. Ltd. 2023'!G21+'[1]Kapital sigorta ltd. 2023'!G21+'[1]BEY SİGORTA LTD 2023'!G21+'[1]AKFİNANS SİGORTA LTD. 2023'!G21+'[1]EUROCITY INSURANCE LTD. 2023'!G21+'[1]COMMERCIAL INSURANCE 2023'!G21+'[1]TÜRKİYE SİGORTA LTD.'!G21+'[1]GÜVEN SİGORTA LTD. 2023'!G21+'[1]GOLD INSURANCE LTD. 2023'!G21+'[1]DAĞLI SİGORTA LTD. 2023'!G21+'[1]CREDITWEST INSURANCE LTD. 2023'!G21+'[1]NEAR EAST SİGORTA LTD. 2023'!G21+'[1]İYİ GELECEK LTD 2023'!G21</f>
        <v>106042174.36</v>
      </c>
      <c r="H21" s="6">
        <f>'[1]TÜRK SİGORTA LTD 2023'!H21+'[1]ANADOLU SİGORTA A.Ş.2023'!H21+'[1]AVEON SİGORTA 2023'!H21+'[1]ZURİCH SİGORTA A.Ş.'!H21+'[1]TOWER INSURANCE LTD 2023'!H21+'[1]ZİRVE SİGORTA LTD 2023'!H21+'[1]UNIVERSAL SİGORTA LTD 2023'!H21+'[1]AXA SİGORTA A.Ş. 2023'!H21+'[1]AS-CAN SİGORTA LTD 2023'!H21+'[1]GULF SİGORTA A.Ş. 2023'!H21+'[1]CAN SİGORTA LTD. 2023'!H21+'[1]Segure Insurance Ltd. 2023'!H21+'[1]Limasol Sigorta Ltd.'!H21+'[1]Kıbrıs Sigorta Ltd.'!H21+'[1]Mapfree Insurance Co. Ltd. 2023'!H21+'[1]Şeker Sigorta Kıbrıs Ltd.'!H21+'[1]İktisat Sigorta Ltd. 2023'!H21+'[1]Northprime Insurance Ltd.2023'!H21+'[1]Alfa Insurance Co. Ltd. 2023'!H21+'[1]Kapital sigorta ltd. 2023'!H21+'[1]BEY SİGORTA LTD 2023'!H21+'[1]AKFİNANS SİGORTA LTD. 2023'!H21+'[1]EUROCITY INSURANCE LTD. 2023'!H21+'[1]COMMERCIAL INSURANCE 2023'!H21+'[1]TÜRKİYE SİGORTA LTD.'!H21+'[1]GÜVEN SİGORTA LTD. 2023'!H21+'[1]GOLD INSURANCE LTD. 2023'!H21+'[1]DAĞLI SİGORTA LTD. 2023'!H21+'[1]CREDITWEST INSURANCE LTD. 2023'!H21+'[1]NEAR EAST SİGORTA LTD. 2023'!H21+'[1]İYİ GELECEK LTD 2023'!H21</f>
        <v>33529415.649999999</v>
      </c>
      <c r="I21" s="6">
        <f>'[1]TÜRK SİGORTA LTD 2023'!I21+'[1]ANADOLU SİGORTA A.Ş.2023'!I21+'[1]AVEON SİGORTA 2023'!I21+'[1]ZURİCH SİGORTA A.Ş.'!I21+'[1]TOWER INSURANCE LTD 2023'!I21+'[1]ZİRVE SİGORTA LTD 2023'!I21+'[1]UNIVERSAL SİGORTA LTD 2023'!I21+'[1]AXA SİGORTA A.Ş. 2023'!I21+'[1]AS-CAN SİGORTA LTD 2023'!I21+'[1]GULF SİGORTA A.Ş. 2023'!I21+'[1]CAN SİGORTA LTD. 2023'!I21+'[1]Segure Insurance Ltd. 2023'!I21+'[1]Limasol Sigorta Ltd.'!I21+'[1]Kıbrıs Sigorta Ltd.'!I21+'[1]Mapfree Insurance Co. Ltd. 2023'!I21+'[1]Şeker Sigorta Kıbrıs Ltd.'!I21+'[1]İktisat Sigorta Ltd. 2023'!I21+'[1]Northprime Insurance Ltd.2023'!I21+'[1]Alfa Insurance Co. Ltd. 2023'!I21+'[1]Kapital sigorta ltd. 2023'!I21+'[1]BEY SİGORTA LTD 2023'!I21+'[1]AKFİNANS SİGORTA LTD. 2023'!I21+'[1]EUROCITY INSURANCE LTD. 2023'!I21+'[1]COMMERCIAL INSURANCE 2023'!I21+'[1]TÜRKİYE SİGORTA LTD.'!I21+'[1]GÜVEN SİGORTA LTD. 2023'!I21+'[1]GOLD INSURANCE LTD. 2023'!I21+'[1]DAĞLI SİGORTA LTD. 2023'!I21+'[1]CREDITWEST INSURANCE LTD. 2023'!I21+'[1]NEAR EAST SİGORTA LTD. 2023'!I21+'[1]İYİ GELECEK LTD 2023'!I21</f>
        <v>334177.51</v>
      </c>
      <c r="J21" s="6">
        <f>'[1]TÜRK SİGORTA LTD 2023'!J21+'[1]ANADOLU SİGORTA A.Ş.2023'!J21+'[1]AVEON SİGORTA 2023'!J21+'[1]ZURİCH SİGORTA A.Ş.'!J21+'[1]TOWER INSURANCE LTD 2023'!J21+'[1]ZİRVE SİGORTA LTD 2023'!J21+'[1]UNIVERSAL SİGORTA LTD 2023'!J21+'[1]AXA SİGORTA A.Ş. 2023'!J21+'[1]AS-CAN SİGORTA LTD 2023'!J21+'[1]GULF SİGORTA A.Ş. 2023'!J21+'[1]CAN SİGORTA LTD. 2023'!J21+'[1]Segure Insurance Ltd. 2023'!J21+'[1]Limasol Sigorta Ltd.'!J21+'[1]Kıbrıs Sigorta Ltd.'!J21+'[1]Mapfree Insurance Co. Ltd. 2023'!J21+'[1]Şeker Sigorta Kıbrıs Ltd.'!J21+'[1]İktisat Sigorta Ltd. 2023'!J21+'[1]Northprime Insurance Ltd.2023'!J21+'[1]Alfa Insurance Co. Ltd. 2023'!J21+'[1]Kapital sigorta ltd. 2023'!J21+'[1]BEY SİGORTA LTD 2023'!J21+'[1]AKFİNANS SİGORTA LTD. 2023'!J21+'[1]EUROCITY INSURANCE LTD. 2023'!J21+'[1]COMMERCIAL INSURANCE 2023'!J21+'[1]TÜRKİYE SİGORTA LTD.'!J21+'[1]GÜVEN SİGORTA LTD. 2023'!J21+'[1]GOLD INSURANCE LTD. 2023'!J21+'[1]DAĞLI SİGORTA LTD. 2023'!J21+'[1]CREDITWEST INSURANCE LTD. 2023'!J21+'[1]NEAR EAST SİGORTA LTD. 2023'!J21+'[1]İYİ GELECEK LTD 2023'!J21</f>
        <v>11275.550000000001</v>
      </c>
      <c r="K21" s="6">
        <f>'[1]TÜRK SİGORTA LTD 2023'!K21+'[1]ANADOLU SİGORTA A.Ş.2023'!K21+'[1]AVEON SİGORTA 2023'!K21+'[1]ZURİCH SİGORTA A.Ş.'!K21+'[1]TOWER INSURANCE LTD 2023'!K21+'[1]ZİRVE SİGORTA LTD 2023'!K21+'[1]UNIVERSAL SİGORTA LTD 2023'!K21+'[1]AXA SİGORTA A.Ş. 2023'!K21+'[1]AS-CAN SİGORTA LTD 2023'!K21+'[1]GULF SİGORTA A.Ş. 2023'!K21+'[1]CAN SİGORTA LTD. 2023'!K21+'[1]Segure Insurance Ltd. 2023'!K21+'[1]Limasol Sigorta Ltd.'!K21+'[1]Kıbrıs Sigorta Ltd.'!K21+'[1]Mapfree Insurance Co. Ltd. 2023'!K21+'[1]Şeker Sigorta Kıbrıs Ltd.'!K21+'[1]İktisat Sigorta Ltd. 2023'!K21+'[1]Northprime Insurance Ltd.2023'!K21+'[1]Alfa Insurance Co. Ltd. 2023'!K21+'[1]Kapital sigorta ltd. 2023'!K21+'[1]BEY SİGORTA LTD 2023'!K21+'[1]AKFİNANS SİGORTA LTD. 2023'!K21+'[1]EUROCITY INSURANCE LTD. 2023'!K21+'[1]COMMERCIAL INSURANCE 2023'!K21+'[1]TÜRKİYE SİGORTA LTD.'!K21+'[1]GÜVEN SİGORTA LTD. 2023'!K21+'[1]GOLD INSURANCE LTD. 2023'!K21+'[1]DAĞLI SİGORTA LTD. 2023'!K21+'[1]CREDITWEST INSURANCE LTD. 2023'!K21+'[1]NEAR EAST SİGORTA LTD. 2023'!K21+'[1]İYİ GELECEK LTD 2023'!K21</f>
        <v>1263.98</v>
      </c>
      <c r="L21" s="6">
        <f>'[1]TÜRK SİGORTA LTD 2023'!L21+'[1]ANADOLU SİGORTA A.Ş.2023'!L21+'[1]AVEON SİGORTA 2023'!L21+'[1]ZURİCH SİGORTA A.Ş.'!L21+'[1]TOWER INSURANCE LTD 2023'!L21+'[1]ZİRVE SİGORTA LTD 2023'!L21+'[1]UNIVERSAL SİGORTA LTD 2023'!L21+'[1]AXA SİGORTA A.Ş. 2023'!L21+'[1]AS-CAN SİGORTA LTD 2023'!L21+'[1]GULF SİGORTA A.Ş. 2023'!L21+'[1]CAN SİGORTA LTD. 2023'!L21+'[1]Segure Insurance Ltd. 2023'!L21+'[1]Limasol Sigorta Ltd.'!L21+'[1]Kıbrıs Sigorta Ltd.'!L21+'[1]Mapfree Insurance Co. Ltd. 2023'!L21+'[1]Şeker Sigorta Kıbrıs Ltd.'!L21+'[1]İktisat Sigorta Ltd. 2023'!L21+'[1]Northprime Insurance Ltd.2023'!L21+'[1]Alfa Insurance Co. Ltd. 2023'!L21+'[1]Kapital sigorta ltd. 2023'!L21+'[1]BEY SİGORTA LTD 2023'!L21+'[1]AKFİNANS SİGORTA LTD. 2023'!L21+'[1]EUROCITY INSURANCE LTD. 2023'!L21+'[1]COMMERCIAL INSURANCE 2023'!L21+'[1]TÜRKİYE SİGORTA LTD.'!L21+'[1]GÜVEN SİGORTA LTD. 2023'!L21+'[1]GOLD INSURANCE LTD. 2023'!L21+'[1]DAĞLI SİGORTA LTD. 2023'!L21+'[1]CREDITWEST INSURANCE LTD. 2023'!L21+'[1]NEAR EAST SİGORTA LTD. 2023'!L21+'[1]İYİ GELECEK LTD 2023'!L21</f>
        <v>2057550.0099999998</v>
      </c>
      <c r="M21" s="6">
        <f>'[1]TÜRK SİGORTA LTD 2023'!M21+'[1]ANADOLU SİGORTA A.Ş.2023'!M21+'[1]AVEON SİGORTA 2023'!M21+'[1]ZURİCH SİGORTA A.Ş.'!M21+'[1]TOWER INSURANCE LTD 2023'!M21+'[1]ZİRVE SİGORTA LTD 2023'!M21+'[1]UNIVERSAL SİGORTA LTD 2023'!M21+'[1]AXA SİGORTA A.Ş. 2023'!M21+'[1]AS-CAN SİGORTA LTD 2023'!M21+'[1]GULF SİGORTA A.Ş. 2023'!M21+'[1]CAN SİGORTA LTD. 2023'!M21+'[1]Segure Insurance Ltd. 2023'!M21+'[1]Limasol Sigorta Ltd.'!M21+'[1]Kıbrıs Sigorta Ltd.'!M21+'[1]Mapfree Insurance Co. Ltd. 2023'!M21+'[1]Şeker Sigorta Kıbrıs Ltd.'!M21+'[1]İktisat Sigorta Ltd. 2023'!M21+'[1]Northprime Insurance Ltd.2023'!M21+'[1]Alfa Insurance Co. Ltd. 2023'!M21+'[1]Kapital sigorta ltd. 2023'!M21+'[1]BEY SİGORTA LTD 2023'!M21+'[1]AKFİNANS SİGORTA LTD. 2023'!M21+'[1]EUROCITY INSURANCE LTD. 2023'!M21+'[1]COMMERCIAL INSURANCE 2023'!M21+'[1]TÜRKİYE SİGORTA LTD.'!M21+'[1]GÜVEN SİGORTA LTD. 2023'!M21+'[1]GOLD INSURANCE LTD. 2023'!M21+'[1]DAĞLI SİGORTA LTD. 2023'!M21+'[1]CREDITWEST INSURANCE LTD. 2023'!M21+'[1]NEAR EAST SİGORTA LTD. 2023'!M21+'[1]İYİ GELECEK LTD 2023'!M21</f>
        <v>268887886.28999996</v>
      </c>
      <c r="N21" s="6">
        <f>'[1]TÜRK SİGORTA LTD 2023'!N21+'[1]ANADOLU SİGORTA A.Ş.2023'!N21+'[1]AVEON SİGORTA 2023'!N21+'[1]ZURİCH SİGORTA A.Ş.'!N21+'[1]TOWER INSURANCE LTD 2023'!N21+'[1]ZİRVE SİGORTA LTD 2023'!N21+'[1]UNIVERSAL SİGORTA LTD 2023'!N21+'[1]AXA SİGORTA A.Ş. 2023'!N21+'[1]AS-CAN SİGORTA LTD 2023'!N21+'[1]GULF SİGORTA A.Ş. 2023'!N21+'[1]CAN SİGORTA LTD. 2023'!N21+'[1]Segure Insurance Ltd. 2023'!N21+'[1]Limasol Sigorta Ltd.'!N21+'[1]Kıbrıs Sigorta Ltd.'!N21+'[1]Mapfree Insurance Co. Ltd. 2023'!N21+'[1]Şeker Sigorta Kıbrıs Ltd.'!N21+'[1]İktisat Sigorta Ltd. 2023'!N21+'[1]Northprime Insurance Ltd.2023'!N21+'[1]Alfa Insurance Co. Ltd. 2023'!N21+'[1]Kapital sigorta ltd. 2023'!N21+'[1]BEY SİGORTA LTD 2023'!N21+'[1]AKFİNANS SİGORTA LTD. 2023'!N21+'[1]EUROCITY INSURANCE LTD. 2023'!N21+'[1]COMMERCIAL INSURANCE 2023'!N21+'[1]TÜRKİYE SİGORTA LTD.'!N21+'[1]GÜVEN SİGORTA LTD. 2023'!N21+'[1]GOLD INSURANCE LTD. 2023'!N21+'[1]DAĞLI SİGORTA LTD. 2023'!N21+'[1]CREDITWEST INSURANCE LTD. 2023'!N21+'[1]NEAR EAST SİGORTA LTD. 2023'!N21+'[1]İYİ GELECEK LTD 2023'!N21</f>
        <v>0</v>
      </c>
      <c r="O21" s="6">
        <f>'[1]TÜRK SİGORTA LTD 2023'!O21+'[1]ANADOLU SİGORTA A.Ş.2023'!O21+'[1]AVEON SİGORTA 2023'!O21+'[1]ZURİCH SİGORTA A.Ş.'!O21+'[1]TOWER INSURANCE LTD 2023'!O21+'[1]ZİRVE SİGORTA LTD 2023'!O21+'[1]UNIVERSAL SİGORTA LTD 2023'!O21+'[1]AXA SİGORTA A.Ş. 2023'!O21+'[1]AS-CAN SİGORTA LTD 2023'!O21+'[1]GULF SİGORTA A.Ş. 2023'!O21+'[1]CAN SİGORTA LTD. 2023'!O21+'[1]Segure Insurance Ltd. 2023'!O21+'[1]Limasol Sigorta Ltd.'!O21+'[1]Kıbrıs Sigorta Ltd.'!O21+'[1]Mapfree Insurance Co. Ltd. 2023'!O21+'[1]Şeker Sigorta Kıbrıs Ltd.'!O21+'[1]İktisat Sigorta Ltd. 2023'!O21+'[1]Northprime Insurance Ltd.2023'!O21+'[1]Alfa Insurance Co. Ltd. 2023'!O21+'[1]Kapital sigorta ltd. 2023'!O21+'[1]BEY SİGORTA LTD 2023'!O21+'[1]AKFİNANS SİGORTA LTD. 2023'!O21+'[1]EUROCITY INSURANCE LTD. 2023'!O21+'[1]COMMERCIAL INSURANCE 2023'!O21+'[1]TÜRKİYE SİGORTA LTD.'!O21+'[1]GÜVEN SİGORTA LTD. 2023'!O21+'[1]GOLD INSURANCE LTD. 2023'!O21+'[1]DAĞLI SİGORTA LTD. 2023'!O21+'[1]CREDITWEST INSURANCE LTD. 2023'!O21+'[1]NEAR EAST SİGORTA LTD. 2023'!O21+'[1]İYİ GELECEK LTD 2023'!O21</f>
        <v>268887886.28999996</v>
      </c>
    </row>
    <row r="22" spans="1:15" x14ac:dyDescent="0.2">
      <c r="A22" s="4" t="s">
        <v>32</v>
      </c>
      <c r="B22" s="7"/>
      <c r="C22" s="8" t="s">
        <v>33</v>
      </c>
      <c r="D22" s="6">
        <f>'[1]TÜRK SİGORTA LTD 2023'!D22+'[1]ANADOLU SİGORTA A.Ş.2023'!D22+'[1]AVEON SİGORTA 2023'!D22+'[1]ZURİCH SİGORTA A.Ş.'!D22+'[1]TOWER INSURANCE LTD 2023'!D22+'[1]ZİRVE SİGORTA LTD 2023'!D22+'[1]UNIVERSAL SİGORTA LTD 2023'!D22+'[1]AXA SİGORTA A.Ş. 2023'!D22+'[1]AS-CAN SİGORTA LTD 2023'!D22+'[1]GULF SİGORTA A.Ş. 2023'!D22+'[1]CAN SİGORTA LTD. 2023'!D22+'[1]Segure Insurance Ltd. 2023'!D22+'[1]Limasol Sigorta Ltd.'!D22+'[1]Kıbrıs Sigorta Ltd.'!D22+'[1]Mapfree Insurance Co. Ltd. 2023'!D22+'[1]Şeker Sigorta Kıbrıs Ltd.'!D22+'[1]İktisat Sigorta Ltd. 2023'!D22+'[1]Northprime Insurance Ltd.2023'!D22+'[1]Alfa Insurance Co. Ltd. 2023'!D22+'[1]Kapital sigorta ltd. 2023'!D22+'[1]BEY SİGORTA LTD 2023'!D22+'[1]AKFİNANS SİGORTA LTD. 2023'!D22+'[1]EUROCITY INSURANCE LTD. 2023'!D22+'[1]COMMERCIAL INSURANCE 2023'!D22+'[1]TÜRKİYE SİGORTA LTD.'!D22+'[1]GÜVEN SİGORTA LTD. 2023'!D22+'[1]GOLD INSURANCE LTD. 2023'!D22+'[1]DAĞLI SİGORTA LTD. 2023'!D22+'[1]CREDITWEST INSURANCE LTD. 2023'!D22+'[1]NEAR EAST SİGORTA LTD. 2023'!D22+'[1]İYİ GELECEK LTD 2023'!D22</f>
        <v>602598996.72000003</v>
      </c>
      <c r="E22" s="6">
        <f>'[1]TÜRK SİGORTA LTD 2023'!E22+'[1]ANADOLU SİGORTA A.Ş.2023'!E22+'[1]AVEON SİGORTA 2023'!E22+'[1]ZURİCH SİGORTA A.Ş.'!E22+'[1]TOWER INSURANCE LTD 2023'!E22+'[1]ZİRVE SİGORTA LTD 2023'!E22+'[1]UNIVERSAL SİGORTA LTD 2023'!E22+'[1]AXA SİGORTA A.Ş. 2023'!E22+'[1]AS-CAN SİGORTA LTD 2023'!E22+'[1]GULF SİGORTA A.Ş. 2023'!E22+'[1]CAN SİGORTA LTD. 2023'!E22+'[1]Segure Insurance Ltd. 2023'!E22+'[1]Limasol Sigorta Ltd.'!E22+'[1]Kıbrıs Sigorta Ltd.'!E22+'[1]Mapfree Insurance Co. Ltd. 2023'!E22+'[1]Şeker Sigorta Kıbrıs Ltd.'!E22+'[1]İktisat Sigorta Ltd. 2023'!E22+'[1]Northprime Insurance Ltd.2023'!E22+'[1]Alfa Insurance Co. Ltd. 2023'!E22+'[1]Kapital sigorta ltd. 2023'!E22+'[1]BEY SİGORTA LTD 2023'!E22+'[1]AKFİNANS SİGORTA LTD. 2023'!E22+'[1]EUROCITY INSURANCE LTD. 2023'!E22+'[1]COMMERCIAL INSURANCE 2023'!E22+'[1]TÜRKİYE SİGORTA LTD.'!E22+'[1]GÜVEN SİGORTA LTD. 2023'!E22+'[1]GOLD INSURANCE LTD. 2023'!E22+'[1]DAĞLI SİGORTA LTD. 2023'!E22+'[1]CREDITWEST INSURANCE LTD. 2023'!E22+'[1]NEAR EAST SİGORTA LTD. 2023'!E22+'[1]İYİ GELECEK LTD 2023'!E22</f>
        <v>46464449.899999999</v>
      </c>
      <c r="F22" s="6">
        <f>'[1]TÜRK SİGORTA LTD 2023'!F22+'[1]ANADOLU SİGORTA A.Ş.2023'!F22+'[1]AVEON SİGORTA 2023'!F22+'[1]ZURİCH SİGORTA A.Ş.'!F22+'[1]TOWER INSURANCE LTD 2023'!F22+'[1]ZİRVE SİGORTA LTD 2023'!F22+'[1]UNIVERSAL SİGORTA LTD 2023'!F22+'[1]AXA SİGORTA A.Ş. 2023'!F22+'[1]AS-CAN SİGORTA LTD 2023'!F22+'[1]GULF SİGORTA A.Ş. 2023'!F22+'[1]CAN SİGORTA LTD. 2023'!F22+'[1]Segure Insurance Ltd. 2023'!F22+'[1]Limasol Sigorta Ltd.'!F22+'[1]Kıbrıs Sigorta Ltd.'!F22+'[1]Mapfree Insurance Co. Ltd. 2023'!F22+'[1]Şeker Sigorta Kıbrıs Ltd.'!F22+'[1]İktisat Sigorta Ltd. 2023'!F22+'[1]Northprime Insurance Ltd.2023'!F22+'[1]Alfa Insurance Co. Ltd. 2023'!F22+'[1]Kapital sigorta ltd. 2023'!F22+'[1]BEY SİGORTA LTD 2023'!F22+'[1]AKFİNANS SİGORTA LTD. 2023'!F22+'[1]EUROCITY INSURANCE LTD. 2023'!F22+'[1]COMMERCIAL INSURANCE 2023'!F22+'[1]TÜRKİYE SİGORTA LTD.'!F22+'[1]GÜVEN SİGORTA LTD. 2023'!F22+'[1]GOLD INSURANCE LTD. 2023'!F22+'[1]DAĞLI SİGORTA LTD. 2023'!F22+'[1]CREDITWEST INSURANCE LTD. 2023'!F22+'[1]NEAR EAST SİGORTA LTD. 2023'!F22+'[1]İYİ GELECEK LTD 2023'!F22</f>
        <v>1319485678.8799996</v>
      </c>
      <c r="G22" s="6">
        <f>'[1]TÜRK SİGORTA LTD 2023'!G22+'[1]ANADOLU SİGORTA A.Ş.2023'!G22+'[1]AVEON SİGORTA 2023'!G22+'[1]ZURİCH SİGORTA A.Ş.'!G22+'[1]TOWER INSURANCE LTD 2023'!G22+'[1]ZİRVE SİGORTA LTD 2023'!G22+'[1]UNIVERSAL SİGORTA LTD 2023'!G22+'[1]AXA SİGORTA A.Ş. 2023'!G22+'[1]AS-CAN SİGORTA LTD 2023'!G22+'[1]GULF SİGORTA A.Ş. 2023'!G22+'[1]CAN SİGORTA LTD. 2023'!G22+'[1]Segure Insurance Ltd. 2023'!G22+'[1]Limasol Sigorta Ltd.'!G22+'[1]Kıbrıs Sigorta Ltd.'!G22+'[1]Mapfree Insurance Co. Ltd. 2023'!G22+'[1]Şeker Sigorta Kıbrıs Ltd.'!G22+'[1]İktisat Sigorta Ltd. 2023'!G22+'[1]Northprime Insurance Ltd.2023'!G22+'[1]Alfa Insurance Co. Ltd. 2023'!G22+'[1]Kapital sigorta ltd. 2023'!G22+'[1]BEY SİGORTA LTD 2023'!G22+'[1]AKFİNANS SİGORTA LTD. 2023'!G22+'[1]EUROCITY INSURANCE LTD. 2023'!G22+'[1]COMMERCIAL INSURANCE 2023'!G22+'[1]TÜRKİYE SİGORTA LTD.'!G22+'[1]GÜVEN SİGORTA LTD. 2023'!G22+'[1]GOLD INSURANCE LTD. 2023'!G22+'[1]DAĞLI SİGORTA LTD. 2023'!G22+'[1]CREDITWEST INSURANCE LTD. 2023'!G22+'[1]NEAR EAST SİGORTA LTD. 2023'!G22+'[1]İYİ GELECEK LTD 2023'!G22</f>
        <v>1836718599.5899999</v>
      </c>
      <c r="H22" s="6">
        <f>'[1]TÜRK SİGORTA LTD 2023'!H22+'[1]ANADOLU SİGORTA A.Ş.2023'!H22+'[1]AVEON SİGORTA 2023'!H22+'[1]ZURİCH SİGORTA A.Ş.'!H22+'[1]TOWER INSURANCE LTD 2023'!H22+'[1]ZİRVE SİGORTA LTD 2023'!H22+'[1]UNIVERSAL SİGORTA LTD 2023'!H22+'[1]AXA SİGORTA A.Ş. 2023'!H22+'[1]AS-CAN SİGORTA LTD 2023'!H22+'[1]GULF SİGORTA A.Ş. 2023'!H22+'[1]CAN SİGORTA LTD. 2023'!H22+'[1]Segure Insurance Ltd. 2023'!H22+'[1]Limasol Sigorta Ltd.'!H22+'[1]Kıbrıs Sigorta Ltd.'!H22+'[1]Mapfree Insurance Co. Ltd. 2023'!H22+'[1]Şeker Sigorta Kıbrıs Ltd.'!H22+'[1]İktisat Sigorta Ltd. 2023'!H22+'[1]Northprime Insurance Ltd.2023'!H22+'[1]Alfa Insurance Co. Ltd. 2023'!H22+'[1]Kapital sigorta ltd. 2023'!H22+'[1]BEY SİGORTA LTD 2023'!H22+'[1]AKFİNANS SİGORTA LTD. 2023'!H22+'[1]EUROCITY INSURANCE LTD. 2023'!H22+'[1]COMMERCIAL INSURANCE 2023'!H22+'[1]TÜRKİYE SİGORTA LTD.'!H22+'[1]GÜVEN SİGORTA LTD. 2023'!H22+'[1]GOLD INSURANCE LTD. 2023'!H22+'[1]DAĞLI SİGORTA LTD. 2023'!H22+'[1]CREDITWEST INSURANCE LTD. 2023'!H22+'[1]NEAR EAST SİGORTA LTD. 2023'!H22+'[1]İYİ GELECEK LTD 2023'!H22</f>
        <v>199733091.61000001</v>
      </c>
      <c r="I22" s="6">
        <f>'[1]TÜRK SİGORTA LTD 2023'!I22+'[1]ANADOLU SİGORTA A.Ş.2023'!I22+'[1]AVEON SİGORTA 2023'!I22+'[1]ZURİCH SİGORTA A.Ş.'!I22+'[1]TOWER INSURANCE LTD 2023'!I22+'[1]ZİRVE SİGORTA LTD 2023'!I22+'[1]UNIVERSAL SİGORTA LTD 2023'!I22+'[1]AXA SİGORTA A.Ş. 2023'!I22+'[1]AS-CAN SİGORTA LTD 2023'!I22+'[1]GULF SİGORTA A.Ş. 2023'!I22+'[1]CAN SİGORTA LTD. 2023'!I22+'[1]Segure Insurance Ltd. 2023'!I22+'[1]Limasol Sigorta Ltd.'!I22+'[1]Kıbrıs Sigorta Ltd.'!I22+'[1]Mapfree Insurance Co. Ltd. 2023'!I22+'[1]Şeker Sigorta Kıbrıs Ltd.'!I22+'[1]İktisat Sigorta Ltd. 2023'!I22+'[1]Northprime Insurance Ltd.2023'!I22+'[1]Alfa Insurance Co. Ltd. 2023'!I22+'[1]Kapital sigorta ltd. 2023'!I22+'[1]BEY SİGORTA LTD 2023'!I22+'[1]AKFİNANS SİGORTA LTD. 2023'!I22+'[1]EUROCITY INSURANCE LTD. 2023'!I22+'[1]COMMERCIAL INSURANCE 2023'!I22+'[1]TÜRKİYE SİGORTA LTD.'!I22+'[1]GÜVEN SİGORTA LTD. 2023'!I22+'[1]GOLD INSURANCE LTD. 2023'!I22+'[1]DAĞLI SİGORTA LTD. 2023'!I22+'[1]CREDITWEST INSURANCE LTD. 2023'!I22+'[1]NEAR EAST SİGORTA LTD. 2023'!I22+'[1]İYİ GELECEK LTD 2023'!I22</f>
        <v>56707483.300000004</v>
      </c>
      <c r="J22" s="6">
        <f>'[1]TÜRK SİGORTA LTD 2023'!J22+'[1]ANADOLU SİGORTA A.Ş.2023'!J22+'[1]AVEON SİGORTA 2023'!J22+'[1]ZURİCH SİGORTA A.Ş.'!J22+'[1]TOWER INSURANCE LTD 2023'!J22+'[1]ZİRVE SİGORTA LTD 2023'!J22+'[1]UNIVERSAL SİGORTA LTD 2023'!J22+'[1]AXA SİGORTA A.Ş. 2023'!J22+'[1]AS-CAN SİGORTA LTD 2023'!J22+'[1]GULF SİGORTA A.Ş. 2023'!J22+'[1]CAN SİGORTA LTD. 2023'!J22+'[1]Segure Insurance Ltd. 2023'!J22+'[1]Limasol Sigorta Ltd.'!J22+'[1]Kıbrıs Sigorta Ltd.'!J22+'[1]Mapfree Insurance Co. Ltd. 2023'!J22+'[1]Şeker Sigorta Kıbrıs Ltd.'!J22+'[1]İktisat Sigorta Ltd. 2023'!J22+'[1]Northprime Insurance Ltd.2023'!J22+'[1]Alfa Insurance Co. Ltd. 2023'!J22+'[1]Kapital sigorta ltd. 2023'!J22+'[1]BEY SİGORTA LTD 2023'!J22+'[1]AKFİNANS SİGORTA LTD. 2023'!J22+'[1]EUROCITY INSURANCE LTD. 2023'!J22+'[1]COMMERCIAL INSURANCE 2023'!J22+'[1]TÜRKİYE SİGORTA LTD.'!J22+'[1]GÜVEN SİGORTA LTD. 2023'!J22+'[1]GOLD INSURANCE LTD. 2023'!J22+'[1]DAĞLI SİGORTA LTD. 2023'!J22+'[1]CREDITWEST INSURANCE LTD. 2023'!J22+'[1]NEAR EAST SİGORTA LTD. 2023'!J22+'[1]İYİ GELECEK LTD 2023'!J22</f>
        <v>21366083.060000002</v>
      </c>
      <c r="K22" s="6">
        <f>'[1]TÜRK SİGORTA LTD 2023'!K22+'[1]ANADOLU SİGORTA A.Ş.2023'!K22+'[1]AVEON SİGORTA 2023'!K22+'[1]ZURİCH SİGORTA A.Ş.'!K22+'[1]TOWER INSURANCE LTD 2023'!K22+'[1]ZİRVE SİGORTA LTD 2023'!K22+'[1]UNIVERSAL SİGORTA LTD 2023'!K22+'[1]AXA SİGORTA A.Ş. 2023'!K22+'[1]AS-CAN SİGORTA LTD 2023'!K22+'[1]GULF SİGORTA A.Ş. 2023'!K22+'[1]CAN SİGORTA LTD. 2023'!K22+'[1]Segure Insurance Ltd. 2023'!K22+'[1]Limasol Sigorta Ltd.'!K22+'[1]Kıbrıs Sigorta Ltd.'!K22+'[1]Mapfree Insurance Co. Ltd. 2023'!K22+'[1]Şeker Sigorta Kıbrıs Ltd.'!K22+'[1]İktisat Sigorta Ltd. 2023'!K22+'[1]Northprime Insurance Ltd.2023'!K22+'[1]Alfa Insurance Co. Ltd. 2023'!K22+'[1]Kapital sigorta ltd. 2023'!K22+'[1]BEY SİGORTA LTD 2023'!K22+'[1]AKFİNANS SİGORTA LTD. 2023'!K22+'[1]EUROCITY INSURANCE LTD. 2023'!K22+'[1]COMMERCIAL INSURANCE 2023'!K22+'[1]TÜRKİYE SİGORTA LTD.'!K22+'[1]GÜVEN SİGORTA LTD. 2023'!K22+'[1]GOLD INSURANCE LTD. 2023'!K22+'[1]DAĞLI SİGORTA LTD. 2023'!K22+'[1]CREDITWEST INSURANCE LTD. 2023'!K22+'[1]NEAR EAST SİGORTA LTD. 2023'!K22+'[1]İYİ GELECEK LTD 2023'!K22</f>
        <v>1231.53</v>
      </c>
      <c r="L22" s="6">
        <f>'[1]TÜRK SİGORTA LTD 2023'!L22+'[1]ANADOLU SİGORTA A.Ş.2023'!L22+'[1]AVEON SİGORTA 2023'!L22+'[1]ZURİCH SİGORTA A.Ş.'!L22+'[1]TOWER INSURANCE LTD 2023'!L22+'[1]ZİRVE SİGORTA LTD 2023'!L22+'[1]UNIVERSAL SİGORTA LTD 2023'!L22+'[1]AXA SİGORTA A.Ş. 2023'!L22+'[1]AS-CAN SİGORTA LTD 2023'!L22+'[1]GULF SİGORTA A.Ş. 2023'!L22+'[1]CAN SİGORTA LTD. 2023'!L22+'[1]Segure Insurance Ltd. 2023'!L22+'[1]Limasol Sigorta Ltd.'!L22+'[1]Kıbrıs Sigorta Ltd.'!L22+'[1]Mapfree Insurance Co. Ltd. 2023'!L22+'[1]Şeker Sigorta Kıbrıs Ltd.'!L22+'[1]İktisat Sigorta Ltd. 2023'!L22+'[1]Northprime Insurance Ltd.2023'!L22+'[1]Alfa Insurance Co. Ltd. 2023'!L22+'[1]Kapital sigorta ltd. 2023'!L22+'[1]BEY SİGORTA LTD 2023'!L22+'[1]AKFİNANS SİGORTA LTD. 2023'!L22+'[1]EUROCITY INSURANCE LTD. 2023'!L22+'[1]COMMERCIAL INSURANCE 2023'!L22+'[1]TÜRKİYE SİGORTA LTD.'!L22+'[1]GÜVEN SİGORTA LTD. 2023'!L22+'[1]GOLD INSURANCE LTD. 2023'!L22+'[1]DAĞLI SİGORTA LTD. 2023'!L22+'[1]CREDITWEST INSURANCE LTD. 2023'!L22+'[1]NEAR EAST SİGORTA LTD. 2023'!L22+'[1]İYİ GELECEK LTD 2023'!L22</f>
        <v>139057769.96000001</v>
      </c>
      <c r="M22" s="6">
        <f>'[1]TÜRK SİGORTA LTD 2023'!M22+'[1]ANADOLU SİGORTA A.Ş.2023'!M22+'[1]AVEON SİGORTA 2023'!M22+'[1]ZURİCH SİGORTA A.Ş.'!M22+'[1]TOWER INSURANCE LTD 2023'!M22+'[1]ZİRVE SİGORTA LTD 2023'!M22+'[1]UNIVERSAL SİGORTA LTD 2023'!M22+'[1]AXA SİGORTA A.Ş. 2023'!M22+'[1]AS-CAN SİGORTA LTD 2023'!M22+'[1]GULF SİGORTA A.Ş. 2023'!M22+'[1]CAN SİGORTA LTD. 2023'!M22+'[1]Segure Insurance Ltd. 2023'!M22+'[1]Limasol Sigorta Ltd.'!M22+'[1]Kıbrıs Sigorta Ltd.'!M22+'[1]Mapfree Insurance Co. Ltd. 2023'!M22+'[1]Şeker Sigorta Kıbrıs Ltd.'!M22+'[1]İktisat Sigorta Ltd. 2023'!M22+'[1]Northprime Insurance Ltd.2023'!M22+'[1]Alfa Insurance Co. Ltd. 2023'!M22+'[1]Kapital sigorta ltd. 2023'!M22+'[1]BEY SİGORTA LTD 2023'!M22+'[1]AKFİNANS SİGORTA LTD. 2023'!M22+'[1]EUROCITY INSURANCE LTD. 2023'!M22+'[1]COMMERCIAL INSURANCE 2023'!M22+'[1]TÜRKİYE SİGORTA LTD.'!M22+'[1]GÜVEN SİGORTA LTD. 2023'!M22+'[1]GOLD INSURANCE LTD. 2023'!M22+'[1]DAĞLI SİGORTA LTD. 2023'!M22+'[1]CREDITWEST INSURANCE LTD. 2023'!M22+'[1]NEAR EAST SİGORTA LTD. 2023'!M22+'[1]İYİ GELECEK LTD 2023'!M22</f>
        <v>4222133384.5499997</v>
      </c>
      <c r="N22" s="6">
        <f>'[1]TÜRK SİGORTA LTD 2023'!N22+'[1]ANADOLU SİGORTA A.Ş.2023'!N22+'[1]AVEON SİGORTA 2023'!N22+'[1]ZURİCH SİGORTA A.Ş.'!N22+'[1]TOWER INSURANCE LTD 2023'!N22+'[1]ZİRVE SİGORTA LTD 2023'!N22+'[1]UNIVERSAL SİGORTA LTD 2023'!N22+'[1]AXA SİGORTA A.Ş. 2023'!N22+'[1]AS-CAN SİGORTA LTD 2023'!N22+'[1]GULF SİGORTA A.Ş. 2023'!N22+'[1]CAN SİGORTA LTD. 2023'!N22+'[1]Segure Insurance Ltd. 2023'!N22+'[1]Limasol Sigorta Ltd.'!N22+'[1]Kıbrıs Sigorta Ltd.'!N22+'[1]Mapfree Insurance Co. Ltd. 2023'!N22+'[1]Şeker Sigorta Kıbrıs Ltd.'!N22+'[1]İktisat Sigorta Ltd. 2023'!N22+'[1]Northprime Insurance Ltd.2023'!N22+'[1]Alfa Insurance Co. Ltd. 2023'!N22+'[1]Kapital sigorta ltd. 2023'!N22+'[1]BEY SİGORTA LTD 2023'!N22+'[1]AKFİNANS SİGORTA LTD. 2023'!N22+'[1]EUROCITY INSURANCE LTD. 2023'!N22+'[1]COMMERCIAL INSURANCE 2023'!N22+'[1]TÜRKİYE SİGORTA LTD.'!N22+'[1]GÜVEN SİGORTA LTD. 2023'!N22+'[1]GOLD INSURANCE LTD. 2023'!N22+'[1]DAĞLI SİGORTA LTD. 2023'!N22+'[1]CREDITWEST INSURANCE LTD. 2023'!N22+'[1]NEAR EAST SİGORTA LTD. 2023'!N22+'[1]İYİ GELECEK LTD 2023'!N22</f>
        <v>0</v>
      </c>
      <c r="O22" s="6">
        <f>'[1]TÜRK SİGORTA LTD 2023'!O22+'[1]ANADOLU SİGORTA A.Ş.2023'!O22+'[1]AVEON SİGORTA 2023'!O22+'[1]ZURİCH SİGORTA A.Ş.'!O22+'[1]TOWER INSURANCE LTD 2023'!O22+'[1]ZİRVE SİGORTA LTD 2023'!O22+'[1]UNIVERSAL SİGORTA LTD 2023'!O22+'[1]AXA SİGORTA A.Ş. 2023'!O22+'[1]AS-CAN SİGORTA LTD 2023'!O22+'[1]GULF SİGORTA A.Ş. 2023'!O22+'[1]CAN SİGORTA LTD. 2023'!O22+'[1]Segure Insurance Ltd. 2023'!O22+'[1]Limasol Sigorta Ltd.'!O22+'[1]Kıbrıs Sigorta Ltd.'!O22+'[1]Mapfree Insurance Co. Ltd. 2023'!O22+'[1]Şeker Sigorta Kıbrıs Ltd.'!O22+'[1]İktisat Sigorta Ltd. 2023'!O22+'[1]Northprime Insurance Ltd.2023'!O22+'[1]Alfa Insurance Co. Ltd. 2023'!O22+'[1]Kapital sigorta ltd. 2023'!O22+'[1]BEY SİGORTA LTD 2023'!O22+'[1]AKFİNANS SİGORTA LTD. 2023'!O22+'[1]EUROCITY INSURANCE LTD. 2023'!O22+'[1]COMMERCIAL INSURANCE 2023'!O22+'[1]TÜRKİYE SİGORTA LTD.'!O22+'[1]GÜVEN SİGORTA LTD. 2023'!O22+'[1]GOLD INSURANCE LTD. 2023'!O22+'[1]DAĞLI SİGORTA LTD. 2023'!O22+'[1]CREDITWEST INSURANCE LTD. 2023'!O22+'[1]NEAR EAST SİGORTA LTD. 2023'!O22+'[1]İYİ GELECEK LTD 2023'!O22</f>
        <v>4222133384.5499997</v>
      </c>
    </row>
    <row r="23" spans="1:15" x14ac:dyDescent="0.2">
      <c r="A23" s="4"/>
      <c r="B23" s="7" t="s">
        <v>10</v>
      </c>
      <c r="C23" s="7" t="s">
        <v>34</v>
      </c>
      <c r="D23" s="6">
        <f>'[1]TÜRK SİGORTA LTD 2023'!D23+'[1]ANADOLU SİGORTA A.Ş.2023'!D23+'[1]AVEON SİGORTA 2023'!D23+'[1]ZURİCH SİGORTA A.Ş.'!D23+'[1]TOWER INSURANCE LTD 2023'!D23+'[1]ZİRVE SİGORTA LTD 2023'!D23+'[1]UNIVERSAL SİGORTA LTD 2023'!D23+'[1]AXA SİGORTA A.Ş. 2023'!D23+'[1]AS-CAN SİGORTA LTD 2023'!D23+'[1]GULF SİGORTA A.Ş. 2023'!D23+'[1]CAN SİGORTA LTD. 2023'!D23+'[1]Segure Insurance Ltd. 2023'!D23+'[1]Limasol Sigorta Ltd.'!D23+'[1]Kıbrıs Sigorta Ltd.'!D23+'[1]Mapfree Insurance Co. Ltd. 2023'!D23+'[1]Şeker Sigorta Kıbrıs Ltd.'!D23+'[1]İktisat Sigorta Ltd. 2023'!D23+'[1]Northprime Insurance Ltd.2023'!D23+'[1]Alfa Insurance Co. Ltd. 2023'!D23+'[1]Kapital sigorta ltd. 2023'!D23+'[1]BEY SİGORTA LTD 2023'!D23+'[1]AKFİNANS SİGORTA LTD. 2023'!D23+'[1]EUROCITY INSURANCE LTD. 2023'!D23+'[1]COMMERCIAL INSURANCE 2023'!D23+'[1]TÜRKİYE SİGORTA LTD.'!D23+'[1]GÜVEN SİGORTA LTD. 2023'!D23+'[1]GOLD INSURANCE LTD. 2023'!D23+'[1]DAĞLI SİGORTA LTD. 2023'!D23+'[1]CREDITWEST INSURANCE LTD. 2023'!D23+'[1]NEAR EAST SİGORTA LTD. 2023'!D23+'[1]İYİ GELECEK LTD 2023'!D23</f>
        <v>209060837.06999999</v>
      </c>
      <c r="E23" s="6">
        <f>'[1]TÜRK SİGORTA LTD 2023'!E23+'[1]ANADOLU SİGORTA A.Ş.2023'!E23+'[1]AVEON SİGORTA 2023'!E23+'[1]ZURİCH SİGORTA A.Ş.'!E23+'[1]TOWER INSURANCE LTD 2023'!E23+'[1]ZİRVE SİGORTA LTD 2023'!E23+'[1]UNIVERSAL SİGORTA LTD 2023'!E23+'[1]AXA SİGORTA A.Ş. 2023'!E23+'[1]AS-CAN SİGORTA LTD 2023'!E23+'[1]GULF SİGORTA A.Ş. 2023'!E23+'[1]CAN SİGORTA LTD. 2023'!E23+'[1]Segure Insurance Ltd. 2023'!E23+'[1]Limasol Sigorta Ltd.'!E23+'[1]Kıbrıs Sigorta Ltd.'!E23+'[1]Mapfree Insurance Co. Ltd. 2023'!E23+'[1]Şeker Sigorta Kıbrıs Ltd.'!E23+'[1]İktisat Sigorta Ltd. 2023'!E23+'[1]Northprime Insurance Ltd.2023'!E23+'[1]Alfa Insurance Co. Ltd. 2023'!E23+'[1]Kapital sigorta ltd. 2023'!E23+'[1]BEY SİGORTA LTD 2023'!E23+'[1]AKFİNANS SİGORTA LTD. 2023'!E23+'[1]EUROCITY INSURANCE LTD. 2023'!E23+'[1]COMMERCIAL INSURANCE 2023'!E23+'[1]TÜRKİYE SİGORTA LTD.'!E23+'[1]GÜVEN SİGORTA LTD. 2023'!E23+'[1]GOLD INSURANCE LTD. 2023'!E23+'[1]DAĞLI SİGORTA LTD. 2023'!E23+'[1]CREDITWEST INSURANCE LTD. 2023'!E23+'[1]NEAR EAST SİGORTA LTD. 2023'!E23+'[1]İYİ GELECEK LTD 2023'!E23</f>
        <v>22030996.09</v>
      </c>
      <c r="F23" s="6">
        <f>'[1]TÜRK SİGORTA LTD 2023'!F23+'[1]ANADOLU SİGORTA A.Ş.2023'!F23+'[1]AVEON SİGORTA 2023'!F23+'[1]ZURİCH SİGORTA A.Ş.'!F23+'[1]TOWER INSURANCE LTD 2023'!F23+'[1]ZİRVE SİGORTA LTD 2023'!F23+'[1]UNIVERSAL SİGORTA LTD 2023'!F23+'[1]AXA SİGORTA A.Ş. 2023'!F23+'[1]AS-CAN SİGORTA LTD 2023'!F23+'[1]GULF SİGORTA A.Ş. 2023'!F23+'[1]CAN SİGORTA LTD. 2023'!F23+'[1]Segure Insurance Ltd. 2023'!F23+'[1]Limasol Sigorta Ltd.'!F23+'[1]Kıbrıs Sigorta Ltd.'!F23+'[1]Mapfree Insurance Co. Ltd. 2023'!F23+'[1]Şeker Sigorta Kıbrıs Ltd.'!F23+'[1]İktisat Sigorta Ltd. 2023'!F23+'[1]Northprime Insurance Ltd.2023'!F23+'[1]Alfa Insurance Co. Ltd. 2023'!F23+'[1]Kapital sigorta ltd. 2023'!F23+'[1]BEY SİGORTA LTD 2023'!F23+'[1]AKFİNANS SİGORTA LTD. 2023'!F23+'[1]EUROCITY INSURANCE LTD. 2023'!F23+'[1]COMMERCIAL INSURANCE 2023'!F23+'[1]TÜRKİYE SİGORTA LTD.'!F23+'[1]GÜVEN SİGORTA LTD. 2023'!F23+'[1]GOLD INSURANCE LTD. 2023'!F23+'[1]DAĞLI SİGORTA LTD. 2023'!F23+'[1]CREDITWEST INSURANCE LTD. 2023'!F23+'[1]NEAR EAST SİGORTA LTD. 2023'!F23+'[1]İYİ GELECEK LTD 2023'!F23</f>
        <v>336642871.30000001</v>
      </c>
      <c r="G23" s="6">
        <f>'[1]TÜRK SİGORTA LTD 2023'!G23+'[1]ANADOLU SİGORTA A.Ş.2023'!G23+'[1]AVEON SİGORTA 2023'!G23+'[1]ZURİCH SİGORTA A.Ş.'!G23+'[1]TOWER INSURANCE LTD 2023'!G23+'[1]ZİRVE SİGORTA LTD 2023'!G23+'[1]UNIVERSAL SİGORTA LTD 2023'!G23+'[1]AXA SİGORTA A.Ş. 2023'!G23+'[1]AS-CAN SİGORTA LTD 2023'!G23+'[1]GULF SİGORTA A.Ş. 2023'!G23+'[1]CAN SİGORTA LTD. 2023'!G23+'[1]Segure Insurance Ltd. 2023'!G23+'[1]Limasol Sigorta Ltd.'!G23+'[1]Kıbrıs Sigorta Ltd.'!G23+'[1]Mapfree Insurance Co. Ltd. 2023'!G23+'[1]Şeker Sigorta Kıbrıs Ltd.'!G23+'[1]İktisat Sigorta Ltd. 2023'!G23+'[1]Northprime Insurance Ltd.2023'!G23+'[1]Alfa Insurance Co. Ltd. 2023'!G23+'[1]Kapital sigorta ltd. 2023'!G23+'[1]BEY SİGORTA LTD 2023'!G23+'[1]AKFİNANS SİGORTA LTD. 2023'!G23+'[1]EUROCITY INSURANCE LTD. 2023'!G23+'[1]COMMERCIAL INSURANCE 2023'!G23+'[1]TÜRKİYE SİGORTA LTD.'!G23+'[1]GÜVEN SİGORTA LTD. 2023'!G23+'[1]GOLD INSURANCE LTD. 2023'!G23+'[1]DAĞLI SİGORTA LTD. 2023'!G23+'[1]CREDITWEST INSURANCE LTD. 2023'!G23+'[1]NEAR EAST SİGORTA LTD. 2023'!G23+'[1]İYİ GELECEK LTD 2023'!G23</f>
        <v>317761860</v>
      </c>
      <c r="H23" s="6">
        <f>'[1]TÜRK SİGORTA LTD 2023'!H23+'[1]ANADOLU SİGORTA A.Ş.2023'!H23+'[1]AVEON SİGORTA 2023'!H23+'[1]ZURİCH SİGORTA A.Ş.'!H23+'[1]TOWER INSURANCE LTD 2023'!H23+'[1]ZİRVE SİGORTA LTD 2023'!H23+'[1]UNIVERSAL SİGORTA LTD 2023'!H23+'[1]AXA SİGORTA A.Ş. 2023'!H23+'[1]AS-CAN SİGORTA LTD 2023'!H23+'[1]GULF SİGORTA A.Ş. 2023'!H23+'[1]CAN SİGORTA LTD. 2023'!H23+'[1]Segure Insurance Ltd. 2023'!H23+'[1]Limasol Sigorta Ltd.'!H23+'[1]Kıbrıs Sigorta Ltd.'!H23+'[1]Mapfree Insurance Co. Ltd. 2023'!H23+'[1]Şeker Sigorta Kıbrıs Ltd.'!H23+'[1]İktisat Sigorta Ltd. 2023'!H23+'[1]Northprime Insurance Ltd.2023'!H23+'[1]Alfa Insurance Co. Ltd. 2023'!H23+'[1]Kapital sigorta ltd. 2023'!H23+'[1]BEY SİGORTA LTD 2023'!H23+'[1]AKFİNANS SİGORTA LTD. 2023'!H23+'[1]EUROCITY INSURANCE LTD. 2023'!H23+'[1]COMMERCIAL INSURANCE 2023'!H23+'[1]TÜRKİYE SİGORTA LTD.'!H23+'[1]GÜVEN SİGORTA LTD. 2023'!H23+'[1]GOLD INSURANCE LTD. 2023'!H23+'[1]DAĞLI SİGORTA LTD. 2023'!H23+'[1]CREDITWEST INSURANCE LTD. 2023'!H23+'[1]NEAR EAST SİGORTA LTD. 2023'!H23+'[1]İYİ GELECEK LTD 2023'!H23</f>
        <v>49448931.020000011</v>
      </c>
      <c r="I23" s="6">
        <f>'[1]TÜRK SİGORTA LTD 2023'!I23+'[1]ANADOLU SİGORTA A.Ş.2023'!I23+'[1]AVEON SİGORTA 2023'!I23+'[1]ZURİCH SİGORTA A.Ş.'!I23+'[1]TOWER INSURANCE LTD 2023'!I23+'[1]ZİRVE SİGORTA LTD 2023'!I23+'[1]UNIVERSAL SİGORTA LTD 2023'!I23+'[1]AXA SİGORTA A.Ş. 2023'!I23+'[1]AS-CAN SİGORTA LTD 2023'!I23+'[1]GULF SİGORTA A.Ş. 2023'!I23+'[1]CAN SİGORTA LTD. 2023'!I23+'[1]Segure Insurance Ltd. 2023'!I23+'[1]Limasol Sigorta Ltd.'!I23+'[1]Kıbrıs Sigorta Ltd.'!I23+'[1]Mapfree Insurance Co. Ltd. 2023'!I23+'[1]Şeker Sigorta Kıbrıs Ltd.'!I23+'[1]İktisat Sigorta Ltd. 2023'!I23+'[1]Northprime Insurance Ltd.2023'!I23+'[1]Alfa Insurance Co. Ltd. 2023'!I23+'[1]Kapital sigorta ltd. 2023'!I23+'[1]BEY SİGORTA LTD 2023'!I23+'[1]AKFİNANS SİGORTA LTD. 2023'!I23+'[1]EUROCITY INSURANCE LTD. 2023'!I23+'[1]COMMERCIAL INSURANCE 2023'!I23+'[1]TÜRKİYE SİGORTA LTD.'!I23+'[1]GÜVEN SİGORTA LTD. 2023'!I23+'[1]GOLD INSURANCE LTD. 2023'!I23+'[1]DAĞLI SİGORTA LTD. 2023'!I23+'[1]CREDITWEST INSURANCE LTD. 2023'!I23+'[1]NEAR EAST SİGORTA LTD. 2023'!I23+'[1]İYİ GELECEK LTD 2023'!I23</f>
        <v>16979853.530000001</v>
      </c>
      <c r="J23" s="6">
        <f>'[1]TÜRK SİGORTA LTD 2023'!J23+'[1]ANADOLU SİGORTA A.Ş.2023'!J23+'[1]AVEON SİGORTA 2023'!J23+'[1]ZURİCH SİGORTA A.Ş.'!J23+'[1]TOWER INSURANCE LTD 2023'!J23+'[1]ZİRVE SİGORTA LTD 2023'!J23+'[1]UNIVERSAL SİGORTA LTD 2023'!J23+'[1]AXA SİGORTA A.Ş. 2023'!J23+'[1]AS-CAN SİGORTA LTD 2023'!J23+'[1]GULF SİGORTA A.Ş. 2023'!J23+'[1]CAN SİGORTA LTD. 2023'!J23+'[1]Segure Insurance Ltd. 2023'!J23+'[1]Limasol Sigorta Ltd.'!J23+'[1]Kıbrıs Sigorta Ltd.'!J23+'[1]Mapfree Insurance Co. Ltd. 2023'!J23+'[1]Şeker Sigorta Kıbrıs Ltd.'!J23+'[1]İktisat Sigorta Ltd. 2023'!J23+'[1]Northprime Insurance Ltd.2023'!J23+'[1]Alfa Insurance Co. Ltd. 2023'!J23+'[1]Kapital sigorta ltd. 2023'!J23+'[1]BEY SİGORTA LTD 2023'!J23+'[1]AKFİNANS SİGORTA LTD. 2023'!J23+'[1]EUROCITY INSURANCE LTD. 2023'!J23+'[1]COMMERCIAL INSURANCE 2023'!J23+'[1]TÜRKİYE SİGORTA LTD.'!J23+'[1]GÜVEN SİGORTA LTD. 2023'!J23+'[1]GOLD INSURANCE LTD. 2023'!J23+'[1]DAĞLI SİGORTA LTD. 2023'!J23+'[1]CREDITWEST INSURANCE LTD. 2023'!J23+'[1]NEAR EAST SİGORTA LTD. 2023'!J23+'[1]İYİ GELECEK LTD 2023'!J23</f>
        <v>8549879.6699999999</v>
      </c>
      <c r="K23" s="6">
        <f>'[1]TÜRK SİGORTA LTD 2023'!K23+'[1]ANADOLU SİGORTA A.Ş.2023'!K23+'[1]AVEON SİGORTA 2023'!K23+'[1]ZURİCH SİGORTA A.Ş.'!K23+'[1]TOWER INSURANCE LTD 2023'!K23+'[1]ZİRVE SİGORTA LTD 2023'!K23+'[1]UNIVERSAL SİGORTA LTD 2023'!K23+'[1]AXA SİGORTA A.Ş. 2023'!K23+'[1]AS-CAN SİGORTA LTD 2023'!K23+'[1]GULF SİGORTA A.Ş. 2023'!K23+'[1]CAN SİGORTA LTD. 2023'!K23+'[1]Segure Insurance Ltd. 2023'!K23+'[1]Limasol Sigorta Ltd.'!K23+'[1]Kıbrıs Sigorta Ltd.'!K23+'[1]Mapfree Insurance Co. Ltd. 2023'!K23+'[1]Şeker Sigorta Kıbrıs Ltd.'!K23+'[1]İktisat Sigorta Ltd. 2023'!K23+'[1]Northprime Insurance Ltd.2023'!K23+'[1]Alfa Insurance Co. Ltd. 2023'!K23+'[1]Kapital sigorta ltd. 2023'!K23+'[1]BEY SİGORTA LTD 2023'!K23+'[1]AKFİNANS SİGORTA LTD. 2023'!K23+'[1]EUROCITY INSURANCE LTD. 2023'!K23+'[1]COMMERCIAL INSURANCE 2023'!K23+'[1]TÜRKİYE SİGORTA LTD.'!K23+'[1]GÜVEN SİGORTA LTD. 2023'!K23+'[1]GOLD INSURANCE LTD. 2023'!K23+'[1]DAĞLI SİGORTA LTD. 2023'!K23+'[1]CREDITWEST INSURANCE LTD. 2023'!K23+'[1]NEAR EAST SİGORTA LTD. 2023'!K23+'[1]İYİ GELECEK LTD 2023'!K23</f>
        <v>0</v>
      </c>
      <c r="L23" s="6">
        <f>'[1]TÜRK SİGORTA LTD 2023'!L23+'[1]ANADOLU SİGORTA A.Ş.2023'!L23+'[1]AVEON SİGORTA 2023'!L23+'[1]ZURİCH SİGORTA A.Ş.'!L23+'[1]TOWER INSURANCE LTD 2023'!L23+'[1]ZİRVE SİGORTA LTD 2023'!L23+'[1]UNIVERSAL SİGORTA LTD 2023'!L23+'[1]AXA SİGORTA A.Ş. 2023'!L23+'[1]AS-CAN SİGORTA LTD 2023'!L23+'[1]GULF SİGORTA A.Ş. 2023'!L23+'[1]CAN SİGORTA LTD. 2023'!L23+'[1]Segure Insurance Ltd. 2023'!L23+'[1]Limasol Sigorta Ltd.'!L23+'[1]Kıbrıs Sigorta Ltd.'!L23+'[1]Mapfree Insurance Co. Ltd. 2023'!L23+'[1]Şeker Sigorta Kıbrıs Ltd.'!L23+'[1]İktisat Sigorta Ltd. 2023'!L23+'[1]Northprime Insurance Ltd.2023'!L23+'[1]Alfa Insurance Co. Ltd. 2023'!L23+'[1]Kapital sigorta ltd. 2023'!L23+'[1]BEY SİGORTA LTD 2023'!L23+'[1]AKFİNANS SİGORTA LTD. 2023'!L23+'[1]EUROCITY INSURANCE LTD. 2023'!L23+'[1]COMMERCIAL INSURANCE 2023'!L23+'[1]TÜRKİYE SİGORTA LTD.'!L23+'[1]GÜVEN SİGORTA LTD. 2023'!L23+'[1]GOLD INSURANCE LTD. 2023'!L23+'[1]DAĞLI SİGORTA LTD. 2023'!L23+'[1]CREDITWEST INSURANCE LTD. 2023'!L23+'[1]NEAR EAST SİGORTA LTD. 2023'!L23+'[1]İYİ GELECEK LTD 2023'!L23</f>
        <v>61565279.300000004</v>
      </c>
      <c r="M23" s="6">
        <f>'[1]TÜRK SİGORTA LTD 2023'!M23+'[1]ANADOLU SİGORTA A.Ş.2023'!M23+'[1]AVEON SİGORTA 2023'!M23+'[1]ZURİCH SİGORTA A.Ş.'!M23+'[1]TOWER INSURANCE LTD 2023'!M23+'[1]ZİRVE SİGORTA LTD 2023'!M23+'[1]UNIVERSAL SİGORTA LTD 2023'!M23+'[1]AXA SİGORTA A.Ş. 2023'!M23+'[1]AS-CAN SİGORTA LTD 2023'!M23+'[1]GULF SİGORTA A.Ş. 2023'!M23+'[1]CAN SİGORTA LTD. 2023'!M23+'[1]Segure Insurance Ltd. 2023'!M23+'[1]Limasol Sigorta Ltd.'!M23+'[1]Kıbrıs Sigorta Ltd.'!M23+'[1]Mapfree Insurance Co. Ltd. 2023'!M23+'[1]Şeker Sigorta Kıbrıs Ltd.'!M23+'[1]İktisat Sigorta Ltd. 2023'!M23+'[1]Northprime Insurance Ltd.2023'!M23+'[1]Alfa Insurance Co. Ltd. 2023'!M23+'[1]Kapital sigorta ltd. 2023'!M23+'[1]BEY SİGORTA LTD 2023'!M23+'[1]AKFİNANS SİGORTA LTD. 2023'!M23+'[1]EUROCITY INSURANCE LTD. 2023'!M23+'[1]COMMERCIAL INSURANCE 2023'!M23+'[1]TÜRKİYE SİGORTA LTD.'!M23+'[1]GÜVEN SİGORTA LTD. 2023'!M23+'[1]GOLD INSURANCE LTD. 2023'!M23+'[1]DAĞLI SİGORTA LTD. 2023'!M23+'[1]CREDITWEST INSURANCE LTD. 2023'!M23+'[1]NEAR EAST SİGORTA LTD. 2023'!M23+'[1]İYİ GELECEK LTD 2023'!M23</f>
        <v>1022040507.98</v>
      </c>
      <c r="N23" s="6">
        <f>'[1]TÜRK SİGORTA LTD 2023'!N23+'[1]ANADOLU SİGORTA A.Ş.2023'!N23+'[1]AVEON SİGORTA 2023'!N23+'[1]ZURİCH SİGORTA A.Ş.'!N23+'[1]TOWER INSURANCE LTD 2023'!N23+'[1]ZİRVE SİGORTA LTD 2023'!N23+'[1]UNIVERSAL SİGORTA LTD 2023'!N23+'[1]AXA SİGORTA A.Ş. 2023'!N23+'[1]AS-CAN SİGORTA LTD 2023'!N23+'[1]GULF SİGORTA A.Ş. 2023'!N23+'[1]CAN SİGORTA LTD. 2023'!N23+'[1]Segure Insurance Ltd. 2023'!N23+'[1]Limasol Sigorta Ltd.'!N23+'[1]Kıbrıs Sigorta Ltd.'!N23+'[1]Mapfree Insurance Co. Ltd. 2023'!N23+'[1]Şeker Sigorta Kıbrıs Ltd.'!N23+'[1]İktisat Sigorta Ltd. 2023'!N23+'[1]Northprime Insurance Ltd.2023'!N23+'[1]Alfa Insurance Co. Ltd. 2023'!N23+'[1]Kapital sigorta ltd. 2023'!N23+'[1]BEY SİGORTA LTD 2023'!N23+'[1]AKFİNANS SİGORTA LTD. 2023'!N23+'[1]EUROCITY INSURANCE LTD. 2023'!N23+'[1]COMMERCIAL INSURANCE 2023'!N23+'[1]TÜRKİYE SİGORTA LTD.'!N23+'[1]GÜVEN SİGORTA LTD. 2023'!N23+'[1]GOLD INSURANCE LTD. 2023'!N23+'[1]DAĞLI SİGORTA LTD. 2023'!N23+'[1]CREDITWEST INSURANCE LTD. 2023'!N23+'[1]NEAR EAST SİGORTA LTD. 2023'!N23+'[1]İYİ GELECEK LTD 2023'!N23</f>
        <v>0</v>
      </c>
      <c r="O23" s="6">
        <f>'[1]TÜRK SİGORTA LTD 2023'!O23+'[1]ANADOLU SİGORTA A.Ş.2023'!O23+'[1]AVEON SİGORTA 2023'!O23+'[1]ZURİCH SİGORTA A.Ş.'!O23+'[1]TOWER INSURANCE LTD 2023'!O23+'[1]ZİRVE SİGORTA LTD 2023'!O23+'[1]UNIVERSAL SİGORTA LTD 2023'!O23+'[1]AXA SİGORTA A.Ş. 2023'!O23+'[1]AS-CAN SİGORTA LTD 2023'!O23+'[1]GULF SİGORTA A.Ş. 2023'!O23+'[1]CAN SİGORTA LTD. 2023'!O23+'[1]Segure Insurance Ltd. 2023'!O23+'[1]Limasol Sigorta Ltd.'!O23+'[1]Kıbrıs Sigorta Ltd.'!O23+'[1]Mapfree Insurance Co. Ltd. 2023'!O23+'[1]Şeker Sigorta Kıbrıs Ltd.'!O23+'[1]İktisat Sigorta Ltd. 2023'!O23+'[1]Northprime Insurance Ltd.2023'!O23+'[1]Alfa Insurance Co. Ltd. 2023'!O23+'[1]Kapital sigorta ltd. 2023'!O23+'[1]BEY SİGORTA LTD 2023'!O23+'[1]AKFİNANS SİGORTA LTD. 2023'!O23+'[1]EUROCITY INSURANCE LTD. 2023'!O23+'[1]COMMERCIAL INSURANCE 2023'!O23+'[1]TÜRKİYE SİGORTA LTD.'!O23+'[1]GÜVEN SİGORTA LTD. 2023'!O23+'[1]GOLD INSURANCE LTD. 2023'!O23+'[1]DAĞLI SİGORTA LTD. 2023'!O23+'[1]CREDITWEST INSURANCE LTD. 2023'!O23+'[1]NEAR EAST SİGORTA LTD. 2023'!O23+'[1]İYİ GELECEK LTD 2023'!O23</f>
        <v>1022040507.98</v>
      </c>
    </row>
    <row r="24" spans="1:15" x14ac:dyDescent="0.2">
      <c r="A24" s="4"/>
      <c r="B24" s="7" t="s">
        <v>12</v>
      </c>
      <c r="C24" s="7" t="s">
        <v>35</v>
      </c>
      <c r="D24" s="6">
        <f>'[1]TÜRK SİGORTA LTD 2023'!D24+'[1]ANADOLU SİGORTA A.Ş.2023'!D24+'[1]AVEON SİGORTA 2023'!D24+'[1]ZURİCH SİGORTA A.Ş.'!D24+'[1]TOWER INSURANCE LTD 2023'!D24+'[1]ZİRVE SİGORTA LTD 2023'!D24+'[1]UNIVERSAL SİGORTA LTD 2023'!D24+'[1]AXA SİGORTA A.Ş. 2023'!D24+'[1]AS-CAN SİGORTA LTD 2023'!D24+'[1]GULF SİGORTA A.Ş. 2023'!D24+'[1]CAN SİGORTA LTD. 2023'!D24+'[1]Segure Insurance Ltd. 2023'!D24+'[1]Limasol Sigorta Ltd.'!D24+'[1]Kıbrıs Sigorta Ltd.'!D24+'[1]Mapfree Insurance Co. Ltd. 2023'!D24+'[1]Şeker Sigorta Kıbrıs Ltd.'!D24+'[1]İktisat Sigorta Ltd. 2023'!D24+'[1]Northprime Insurance Ltd.2023'!D24+'[1]Alfa Insurance Co. Ltd. 2023'!D24+'[1]Kapital sigorta ltd. 2023'!D24+'[1]BEY SİGORTA LTD 2023'!D24+'[1]AKFİNANS SİGORTA LTD. 2023'!D24+'[1]EUROCITY INSURANCE LTD. 2023'!D24+'[1]COMMERCIAL INSURANCE 2023'!D24+'[1]TÜRKİYE SİGORTA LTD.'!D24+'[1]GÜVEN SİGORTA LTD. 2023'!D24+'[1]GOLD INSURANCE LTD. 2023'!D24+'[1]DAĞLI SİGORTA LTD. 2023'!D24+'[1]CREDITWEST INSURANCE LTD. 2023'!D24+'[1]NEAR EAST SİGORTA LTD. 2023'!D24+'[1]İYİ GELECEK LTD 2023'!D24</f>
        <v>48445292.309999995</v>
      </c>
      <c r="E24" s="6">
        <f>'[1]TÜRK SİGORTA LTD 2023'!E24+'[1]ANADOLU SİGORTA A.Ş.2023'!E24+'[1]AVEON SİGORTA 2023'!E24+'[1]ZURİCH SİGORTA A.Ş.'!E24+'[1]TOWER INSURANCE LTD 2023'!E24+'[1]ZİRVE SİGORTA LTD 2023'!E24+'[1]UNIVERSAL SİGORTA LTD 2023'!E24+'[1]AXA SİGORTA A.Ş. 2023'!E24+'[1]AS-CAN SİGORTA LTD 2023'!E24+'[1]GULF SİGORTA A.Ş. 2023'!E24+'[1]CAN SİGORTA LTD. 2023'!E24+'[1]Segure Insurance Ltd. 2023'!E24+'[1]Limasol Sigorta Ltd.'!E24+'[1]Kıbrıs Sigorta Ltd.'!E24+'[1]Mapfree Insurance Co. Ltd. 2023'!E24+'[1]Şeker Sigorta Kıbrıs Ltd.'!E24+'[1]İktisat Sigorta Ltd. 2023'!E24+'[1]Northprime Insurance Ltd.2023'!E24+'[1]Alfa Insurance Co. Ltd. 2023'!E24+'[1]Kapital sigorta ltd. 2023'!E24+'[1]BEY SİGORTA LTD 2023'!E24+'[1]AKFİNANS SİGORTA LTD. 2023'!E24+'[1]EUROCITY INSURANCE LTD. 2023'!E24+'[1]COMMERCIAL INSURANCE 2023'!E24+'[1]TÜRKİYE SİGORTA LTD.'!E24+'[1]GÜVEN SİGORTA LTD. 2023'!E24+'[1]GOLD INSURANCE LTD. 2023'!E24+'[1]DAĞLI SİGORTA LTD. 2023'!E24+'[1]CREDITWEST INSURANCE LTD. 2023'!E24+'[1]NEAR EAST SİGORTA LTD. 2023'!E24+'[1]İYİ GELECEK LTD 2023'!E24</f>
        <v>6706398.040000001</v>
      </c>
      <c r="F24" s="6">
        <f>'[1]TÜRK SİGORTA LTD 2023'!F24+'[1]ANADOLU SİGORTA A.Ş.2023'!F24+'[1]AVEON SİGORTA 2023'!F24+'[1]ZURİCH SİGORTA A.Ş.'!F24+'[1]TOWER INSURANCE LTD 2023'!F24+'[1]ZİRVE SİGORTA LTD 2023'!F24+'[1]UNIVERSAL SİGORTA LTD 2023'!F24+'[1]AXA SİGORTA A.Ş. 2023'!F24+'[1]AS-CAN SİGORTA LTD 2023'!F24+'[1]GULF SİGORTA A.Ş. 2023'!F24+'[1]CAN SİGORTA LTD. 2023'!F24+'[1]Segure Insurance Ltd. 2023'!F24+'[1]Limasol Sigorta Ltd.'!F24+'[1]Kıbrıs Sigorta Ltd.'!F24+'[1]Mapfree Insurance Co. Ltd. 2023'!F24+'[1]Şeker Sigorta Kıbrıs Ltd.'!F24+'[1]İktisat Sigorta Ltd. 2023'!F24+'[1]Northprime Insurance Ltd.2023'!F24+'[1]Alfa Insurance Co. Ltd. 2023'!F24+'[1]Kapital sigorta ltd. 2023'!F24+'[1]BEY SİGORTA LTD 2023'!F24+'[1]AKFİNANS SİGORTA LTD. 2023'!F24+'[1]EUROCITY INSURANCE LTD. 2023'!F24+'[1]COMMERCIAL INSURANCE 2023'!F24+'[1]TÜRKİYE SİGORTA LTD.'!F24+'[1]GÜVEN SİGORTA LTD. 2023'!F24+'[1]GOLD INSURANCE LTD. 2023'!F24+'[1]DAĞLI SİGORTA LTD. 2023'!F24+'[1]CREDITWEST INSURANCE LTD. 2023'!F24+'[1]NEAR EAST SİGORTA LTD. 2023'!F24+'[1]İYİ GELECEK LTD 2023'!F24</f>
        <v>103051630.72</v>
      </c>
      <c r="G24" s="6">
        <f>'[1]TÜRK SİGORTA LTD 2023'!G24+'[1]ANADOLU SİGORTA A.Ş.2023'!G24+'[1]AVEON SİGORTA 2023'!G24+'[1]ZURİCH SİGORTA A.Ş.'!G24+'[1]TOWER INSURANCE LTD 2023'!G24+'[1]ZİRVE SİGORTA LTD 2023'!G24+'[1]UNIVERSAL SİGORTA LTD 2023'!G24+'[1]AXA SİGORTA A.Ş. 2023'!G24+'[1]AS-CAN SİGORTA LTD 2023'!G24+'[1]GULF SİGORTA A.Ş. 2023'!G24+'[1]CAN SİGORTA LTD. 2023'!G24+'[1]Segure Insurance Ltd. 2023'!G24+'[1]Limasol Sigorta Ltd.'!G24+'[1]Kıbrıs Sigorta Ltd.'!G24+'[1]Mapfree Insurance Co. Ltd. 2023'!G24+'[1]Şeker Sigorta Kıbrıs Ltd.'!G24+'[1]İktisat Sigorta Ltd. 2023'!G24+'[1]Northprime Insurance Ltd.2023'!G24+'[1]Alfa Insurance Co. Ltd. 2023'!G24+'[1]Kapital sigorta ltd. 2023'!G24+'[1]BEY SİGORTA LTD 2023'!G24+'[1]AKFİNANS SİGORTA LTD. 2023'!G24+'[1]EUROCITY INSURANCE LTD. 2023'!G24+'[1]COMMERCIAL INSURANCE 2023'!G24+'[1]TÜRKİYE SİGORTA LTD.'!G24+'[1]GÜVEN SİGORTA LTD. 2023'!G24+'[1]GOLD INSURANCE LTD. 2023'!G24+'[1]DAĞLI SİGORTA LTD. 2023'!G24+'[1]CREDITWEST INSURANCE LTD. 2023'!G24+'[1]NEAR EAST SİGORTA LTD. 2023'!G24+'[1]İYİ GELECEK LTD 2023'!G24</f>
        <v>267277753.25999999</v>
      </c>
      <c r="H24" s="6">
        <f>'[1]TÜRK SİGORTA LTD 2023'!H24+'[1]ANADOLU SİGORTA A.Ş.2023'!H24+'[1]AVEON SİGORTA 2023'!H24+'[1]ZURİCH SİGORTA A.Ş.'!H24+'[1]TOWER INSURANCE LTD 2023'!H24+'[1]ZİRVE SİGORTA LTD 2023'!H24+'[1]UNIVERSAL SİGORTA LTD 2023'!H24+'[1]AXA SİGORTA A.Ş. 2023'!H24+'[1]AS-CAN SİGORTA LTD 2023'!H24+'[1]GULF SİGORTA A.Ş. 2023'!H24+'[1]CAN SİGORTA LTD. 2023'!H24+'[1]Segure Insurance Ltd. 2023'!H24+'[1]Limasol Sigorta Ltd.'!H24+'[1]Kıbrıs Sigorta Ltd.'!H24+'[1]Mapfree Insurance Co. Ltd. 2023'!H24+'[1]Şeker Sigorta Kıbrıs Ltd.'!H24+'[1]İktisat Sigorta Ltd. 2023'!H24+'[1]Northprime Insurance Ltd.2023'!H24+'[1]Alfa Insurance Co. Ltd. 2023'!H24+'[1]Kapital sigorta ltd. 2023'!H24+'[1]BEY SİGORTA LTD 2023'!H24+'[1]AKFİNANS SİGORTA LTD. 2023'!H24+'[1]EUROCITY INSURANCE LTD. 2023'!H24+'[1]COMMERCIAL INSURANCE 2023'!H24+'[1]TÜRKİYE SİGORTA LTD.'!H24+'[1]GÜVEN SİGORTA LTD. 2023'!H24+'[1]GOLD INSURANCE LTD. 2023'!H24+'[1]DAĞLI SİGORTA LTD. 2023'!H24+'[1]CREDITWEST INSURANCE LTD. 2023'!H24+'[1]NEAR EAST SİGORTA LTD. 2023'!H24+'[1]İYİ GELECEK LTD 2023'!H24</f>
        <v>29068592.210000001</v>
      </c>
      <c r="I24" s="6">
        <f>'[1]TÜRK SİGORTA LTD 2023'!I24+'[1]ANADOLU SİGORTA A.Ş.2023'!I24+'[1]AVEON SİGORTA 2023'!I24+'[1]ZURİCH SİGORTA A.Ş.'!I24+'[1]TOWER INSURANCE LTD 2023'!I24+'[1]ZİRVE SİGORTA LTD 2023'!I24+'[1]UNIVERSAL SİGORTA LTD 2023'!I24+'[1]AXA SİGORTA A.Ş. 2023'!I24+'[1]AS-CAN SİGORTA LTD 2023'!I24+'[1]GULF SİGORTA A.Ş. 2023'!I24+'[1]CAN SİGORTA LTD. 2023'!I24+'[1]Segure Insurance Ltd. 2023'!I24+'[1]Limasol Sigorta Ltd.'!I24+'[1]Kıbrıs Sigorta Ltd.'!I24+'[1]Mapfree Insurance Co. Ltd. 2023'!I24+'[1]Şeker Sigorta Kıbrıs Ltd.'!I24+'[1]İktisat Sigorta Ltd. 2023'!I24+'[1]Northprime Insurance Ltd.2023'!I24+'[1]Alfa Insurance Co. Ltd. 2023'!I24+'[1]Kapital sigorta ltd. 2023'!I24+'[1]BEY SİGORTA LTD 2023'!I24+'[1]AKFİNANS SİGORTA LTD. 2023'!I24+'[1]EUROCITY INSURANCE LTD. 2023'!I24+'[1]COMMERCIAL INSURANCE 2023'!I24+'[1]TÜRKİYE SİGORTA LTD.'!I24+'[1]GÜVEN SİGORTA LTD. 2023'!I24+'[1]GOLD INSURANCE LTD. 2023'!I24+'[1]DAĞLI SİGORTA LTD. 2023'!I24+'[1]CREDITWEST INSURANCE LTD. 2023'!I24+'[1]NEAR EAST SİGORTA LTD. 2023'!I24+'[1]İYİ GELECEK LTD 2023'!I24</f>
        <v>3154142.12</v>
      </c>
      <c r="J24" s="6">
        <f>'[1]TÜRK SİGORTA LTD 2023'!J24+'[1]ANADOLU SİGORTA A.Ş.2023'!J24+'[1]AVEON SİGORTA 2023'!J24+'[1]ZURİCH SİGORTA A.Ş.'!J24+'[1]TOWER INSURANCE LTD 2023'!J24+'[1]ZİRVE SİGORTA LTD 2023'!J24+'[1]UNIVERSAL SİGORTA LTD 2023'!J24+'[1]AXA SİGORTA A.Ş. 2023'!J24+'[1]AS-CAN SİGORTA LTD 2023'!J24+'[1]GULF SİGORTA A.Ş. 2023'!J24+'[1]CAN SİGORTA LTD. 2023'!J24+'[1]Segure Insurance Ltd. 2023'!J24+'[1]Limasol Sigorta Ltd.'!J24+'[1]Kıbrıs Sigorta Ltd.'!J24+'[1]Mapfree Insurance Co. Ltd. 2023'!J24+'[1]Şeker Sigorta Kıbrıs Ltd.'!J24+'[1]İktisat Sigorta Ltd. 2023'!J24+'[1]Northprime Insurance Ltd.2023'!J24+'[1]Alfa Insurance Co. Ltd. 2023'!J24+'[1]Kapital sigorta ltd. 2023'!J24+'[1]BEY SİGORTA LTD 2023'!J24+'[1]AKFİNANS SİGORTA LTD. 2023'!J24+'[1]EUROCITY INSURANCE LTD. 2023'!J24+'[1]COMMERCIAL INSURANCE 2023'!J24+'[1]TÜRKİYE SİGORTA LTD.'!J24+'[1]GÜVEN SİGORTA LTD. 2023'!J24+'[1]GOLD INSURANCE LTD. 2023'!J24+'[1]DAĞLI SİGORTA LTD. 2023'!J24+'[1]CREDITWEST INSURANCE LTD. 2023'!J24+'[1]NEAR EAST SİGORTA LTD. 2023'!J24+'[1]İYİ GELECEK LTD 2023'!J24</f>
        <v>1341977</v>
      </c>
      <c r="K24" s="6">
        <f>'[1]TÜRK SİGORTA LTD 2023'!K24+'[1]ANADOLU SİGORTA A.Ş.2023'!K24+'[1]AVEON SİGORTA 2023'!K24+'[1]ZURİCH SİGORTA A.Ş.'!K24+'[1]TOWER INSURANCE LTD 2023'!K24+'[1]ZİRVE SİGORTA LTD 2023'!K24+'[1]UNIVERSAL SİGORTA LTD 2023'!K24+'[1]AXA SİGORTA A.Ş. 2023'!K24+'[1]AS-CAN SİGORTA LTD 2023'!K24+'[1]GULF SİGORTA A.Ş. 2023'!K24+'[1]CAN SİGORTA LTD. 2023'!K24+'[1]Segure Insurance Ltd. 2023'!K24+'[1]Limasol Sigorta Ltd.'!K24+'[1]Kıbrıs Sigorta Ltd.'!K24+'[1]Mapfree Insurance Co. Ltd. 2023'!K24+'[1]Şeker Sigorta Kıbrıs Ltd.'!K24+'[1]İktisat Sigorta Ltd. 2023'!K24+'[1]Northprime Insurance Ltd.2023'!K24+'[1]Alfa Insurance Co. Ltd. 2023'!K24+'[1]Kapital sigorta ltd. 2023'!K24+'[1]BEY SİGORTA LTD 2023'!K24+'[1]AKFİNANS SİGORTA LTD. 2023'!K24+'[1]EUROCITY INSURANCE LTD. 2023'!K24+'[1]COMMERCIAL INSURANCE 2023'!K24+'[1]TÜRKİYE SİGORTA LTD.'!K24+'[1]GÜVEN SİGORTA LTD. 2023'!K24+'[1]GOLD INSURANCE LTD. 2023'!K24+'[1]DAĞLI SİGORTA LTD. 2023'!K24+'[1]CREDITWEST INSURANCE LTD. 2023'!K24+'[1]NEAR EAST SİGORTA LTD. 2023'!K24+'[1]İYİ GELECEK LTD 2023'!K24</f>
        <v>303.8</v>
      </c>
      <c r="L24" s="6">
        <f>'[1]TÜRK SİGORTA LTD 2023'!L24+'[1]ANADOLU SİGORTA A.Ş.2023'!L24+'[1]AVEON SİGORTA 2023'!L24+'[1]ZURİCH SİGORTA A.Ş.'!L24+'[1]TOWER INSURANCE LTD 2023'!L24+'[1]ZİRVE SİGORTA LTD 2023'!L24+'[1]UNIVERSAL SİGORTA LTD 2023'!L24+'[1]AXA SİGORTA A.Ş. 2023'!L24+'[1]AS-CAN SİGORTA LTD 2023'!L24+'[1]GULF SİGORTA A.Ş. 2023'!L24+'[1]CAN SİGORTA LTD. 2023'!L24+'[1]Segure Insurance Ltd. 2023'!L24+'[1]Limasol Sigorta Ltd.'!L24+'[1]Kıbrıs Sigorta Ltd.'!L24+'[1]Mapfree Insurance Co. Ltd. 2023'!L24+'[1]Şeker Sigorta Kıbrıs Ltd.'!L24+'[1]İktisat Sigorta Ltd. 2023'!L24+'[1]Northprime Insurance Ltd.2023'!L24+'[1]Alfa Insurance Co. Ltd. 2023'!L24+'[1]Kapital sigorta ltd. 2023'!L24+'[1]BEY SİGORTA LTD 2023'!L24+'[1]AKFİNANS SİGORTA LTD. 2023'!L24+'[1]EUROCITY INSURANCE LTD. 2023'!L24+'[1]COMMERCIAL INSURANCE 2023'!L24+'[1]TÜRKİYE SİGORTA LTD.'!L24+'[1]GÜVEN SİGORTA LTD. 2023'!L24+'[1]GOLD INSURANCE LTD. 2023'!L24+'[1]DAĞLI SİGORTA LTD. 2023'!L24+'[1]CREDITWEST INSURANCE LTD. 2023'!L24+'[1]NEAR EAST SİGORTA LTD. 2023'!L24+'[1]İYİ GELECEK LTD 2023'!L24</f>
        <v>7936271.6699999999</v>
      </c>
      <c r="M24" s="6">
        <f>'[1]TÜRK SİGORTA LTD 2023'!M24+'[1]ANADOLU SİGORTA A.Ş.2023'!M24+'[1]AVEON SİGORTA 2023'!M24+'[1]ZURİCH SİGORTA A.Ş.'!M24+'[1]TOWER INSURANCE LTD 2023'!M24+'[1]ZİRVE SİGORTA LTD 2023'!M24+'[1]UNIVERSAL SİGORTA LTD 2023'!M24+'[1]AXA SİGORTA A.Ş. 2023'!M24+'[1]AS-CAN SİGORTA LTD 2023'!M24+'[1]GULF SİGORTA A.Ş. 2023'!M24+'[1]CAN SİGORTA LTD. 2023'!M24+'[1]Segure Insurance Ltd. 2023'!M24+'[1]Limasol Sigorta Ltd.'!M24+'[1]Kıbrıs Sigorta Ltd.'!M24+'[1]Mapfree Insurance Co. Ltd. 2023'!M24+'[1]Şeker Sigorta Kıbrıs Ltd.'!M24+'[1]İktisat Sigorta Ltd. 2023'!M24+'[1]Northprime Insurance Ltd.2023'!M24+'[1]Alfa Insurance Co. Ltd. 2023'!M24+'[1]Kapital sigorta ltd. 2023'!M24+'[1]BEY SİGORTA LTD 2023'!M24+'[1]AKFİNANS SİGORTA LTD. 2023'!M24+'[1]EUROCITY INSURANCE LTD. 2023'!M24+'[1]COMMERCIAL INSURANCE 2023'!M24+'[1]TÜRKİYE SİGORTA LTD.'!M24+'[1]GÜVEN SİGORTA LTD. 2023'!M24+'[1]GOLD INSURANCE LTD. 2023'!M24+'[1]DAĞLI SİGORTA LTD. 2023'!M24+'[1]CREDITWEST INSURANCE LTD. 2023'!M24+'[1]NEAR EAST SİGORTA LTD. 2023'!M24+'[1]İYİ GELECEK LTD 2023'!M24</f>
        <v>466982361.12999994</v>
      </c>
      <c r="N24" s="6">
        <f>'[1]TÜRK SİGORTA LTD 2023'!N24+'[1]ANADOLU SİGORTA A.Ş.2023'!N24+'[1]AVEON SİGORTA 2023'!N24+'[1]ZURİCH SİGORTA A.Ş.'!N24+'[1]TOWER INSURANCE LTD 2023'!N24+'[1]ZİRVE SİGORTA LTD 2023'!N24+'[1]UNIVERSAL SİGORTA LTD 2023'!N24+'[1]AXA SİGORTA A.Ş. 2023'!N24+'[1]AS-CAN SİGORTA LTD 2023'!N24+'[1]GULF SİGORTA A.Ş. 2023'!N24+'[1]CAN SİGORTA LTD. 2023'!N24+'[1]Segure Insurance Ltd. 2023'!N24+'[1]Limasol Sigorta Ltd.'!N24+'[1]Kıbrıs Sigorta Ltd.'!N24+'[1]Mapfree Insurance Co. Ltd. 2023'!N24+'[1]Şeker Sigorta Kıbrıs Ltd.'!N24+'[1]İktisat Sigorta Ltd. 2023'!N24+'[1]Northprime Insurance Ltd.2023'!N24+'[1]Alfa Insurance Co. Ltd. 2023'!N24+'[1]Kapital sigorta ltd. 2023'!N24+'[1]BEY SİGORTA LTD 2023'!N24+'[1]AKFİNANS SİGORTA LTD. 2023'!N24+'[1]EUROCITY INSURANCE LTD. 2023'!N24+'[1]COMMERCIAL INSURANCE 2023'!N24+'[1]TÜRKİYE SİGORTA LTD.'!N24+'[1]GÜVEN SİGORTA LTD. 2023'!N24+'[1]GOLD INSURANCE LTD. 2023'!N24+'[1]DAĞLI SİGORTA LTD. 2023'!N24+'[1]CREDITWEST INSURANCE LTD. 2023'!N24+'[1]NEAR EAST SİGORTA LTD. 2023'!N24+'[1]İYİ GELECEK LTD 2023'!N24</f>
        <v>0</v>
      </c>
      <c r="O24" s="6">
        <f>'[1]TÜRK SİGORTA LTD 2023'!O24+'[1]ANADOLU SİGORTA A.Ş.2023'!O24+'[1]AVEON SİGORTA 2023'!O24+'[1]ZURİCH SİGORTA A.Ş.'!O24+'[1]TOWER INSURANCE LTD 2023'!O24+'[1]ZİRVE SİGORTA LTD 2023'!O24+'[1]UNIVERSAL SİGORTA LTD 2023'!O24+'[1]AXA SİGORTA A.Ş. 2023'!O24+'[1]AS-CAN SİGORTA LTD 2023'!O24+'[1]GULF SİGORTA A.Ş. 2023'!O24+'[1]CAN SİGORTA LTD. 2023'!O24+'[1]Segure Insurance Ltd. 2023'!O24+'[1]Limasol Sigorta Ltd.'!O24+'[1]Kıbrıs Sigorta Ltd.'!O24+'[1]Mapfree Insurance Co. Ltd. 2023'!O24+'[1]Şeker Sigorta Kıbrıs Ltd.'!O24+'[1]İktisat Sigorta Ltd. 2023'!O24+'[1]Northprime Insurance Ltd.2023'!O24+'[1]Alfa Insurance Co. Ltd. 2023'!O24+'[1]Kapital sigorta ltd. 2023'!O24+'[1]BEY SİGORTA LTD 2023'!O24+'[1]AKFİNANS SİGORTA LTD. 2023'!O24+'[1]EUROCITY INSURANCE LTD. 2023'!O24+'[1]COMMERCIAL INSURANCE 2023'!O24+'[1]TÜRKİYE SİGORTA LTD.'!O24+'[1]GÜVEN SİGORTA LTD. 2023'!O24+'[1]GOLD INSURANCE LTD. 2023'!O24+'[1]DAĞLI SİGORTA LTD. 2023'!O24+'[1]CREDITWEST INSURANCE LTD. 2023'!O24+'[1]NEAR EAST SİGORTA LTD. 2023'!O24+'[1]İYİ GELECEK LTD 2023'!O24</f>
        <v>466982361.12999994</v>
      </c>
    </row>
    <row r="25" spans="1:15" x14ac:dyDescent="0.2">
      <c r="A25" s="4"/>
      <c r="B25" s="7" t="s">
        <v>14</v>
      </c>
      <c r="C25" s="7" t="s">
        <v>36</v>
      </c>
      <c r="D25" s="6">
        <f>'[1]TÜRK SİGORTA LTD 2023'!D25+'[1]ANADOLU SİGORTA A.Ş.2023'!D25+'[1]AVEON SİGORTA 2023'!D25+'[1]ZURİCH SİGORTA A.Ş.'!D25+'[1]TOWER INSURANCE LTD 2023'!D25+'[1]ZİRVE SİGORTA LTD 2023'!D25+'[1]UNIVERSAL SİGORTA LTD 2023'!D25+'[1]AXA SİGORTA A.Ş. 2023'!D25+'[1]AS-CAN SİGORTA LTD 2023'!D25+'[1]GULF SİGORTA A.Ş. 2023'!D25+'[1]CAN SİGORTA LTD. 2023'!D25+'[1]Segure Insurance Ltd. 2023'!D25+'[1]Limasol Sigorta Ltd.'!D25+'[1]Kıbrıs Sigorta Ltd.'!D25+'[1]Mapfree Insurance Co. Ltd. 2023'!D25+'[1]Şeker Sigorta Kıbrıs Ltd.'!D25+'[1]İktisat Sigorta Ltd. 2023'!D25+'[1]Northprime Insurance Ltd.2023'!D25+'[1]Alfa Insurance Co. Ltd. 2023'!D25+'[1]Kapital sigorta ltd. 2023'!D25+'[1]BEY SİGORTA LTD 2023'!D25+'[1]AKFİNANS SİGORTA LTD. 2023'!D25+'[1]EUROCITY INSURANCE LTD. 2023'!D25+'[1]COMMERCIAL INSURANCE 2023'!D25+'[1]TÜRKİYE SİGORTA LTD.'!D25+'[1]GÜVEN SİGORTA LTD. 2023'!D25+'[1]GOLD INSURANCE LTD. 2023'!D25+'[1]DAĞLI SİGORTA LTD. 2023'!D25+'[1]CREDITWEST INSURANCE LTD. 2023'!D25+'[1]NEAR EAST SİGORTA LTD. 2023'!D25+'[1]İYİ GELECEK LTD 2023'!D25</f>
        <v>61008941.130000003</v>
      </c>
      <c r="E25" s="6">
        <f>'[1]TÜRK SİGORTA LTD 2023'!E25+'[1]ANADOLU SİGORTA A.Ş.2023'!E25+'[1]AVEON SİGORTA 2023'!E25+'[1]ZURİCH SİGORTA A.Ş.'!E25+'[1]TOWER INSURANCE LTD 2023'!E25+'[1]ZİRVE SİGORTA LTD 2023'!E25+'[1]UNIVERSAL SİGORTA LTD 2023'!E25+'[1]AXA SİGORTA A.Ş. 2023'!E25+'[1]AS-CAN SİGORTA LTD 2023'!E25+'[1]GULF SİGORTA A.Ş. 2023'!E25+'[1]CAN SİGORTA LTD. 2023'!E25+'[1]Segure Insurance Ltd. 2023'!E25+'[1]Limasol Sigorta Ltd.'!E25+'[1]Kıbrıs Sigorta Ltd.'!E25+'[1]Mapfree Insurance Co. Ltd. 2023'!E25+'[1]Şeker Sigorta Kıbrıs Ltd.'!E25+'[1]İktisat Sigorta Ltd. 2023'!E25+'[1]Northprime Insurance Ltd.2023'!E25+'[1]Alfa Insurance Co. Ltd. 2023'!E25+'[1]Kapital sigorta ltd. 2023'!E25+'[1]BEY SİGORTA LTD 2023'!E25+'[1]AKFİNANS SİGORTA LTD. 2023'!E25+'[1]EUROCITY INSURANCE LTD. 2023'!E25+'[1]COMMERCIAL INSURANCE 2023'!E25+'[1]TÜRKİYE SİGORTA LTD.'!E25+'[1]GÜVEN SİGORTA LTD. 2023'!E25+'[1]GOLD INSURANCE LTD. 2023'!E25+'[1]DAĞLI SİGORTA LTD. 2023'!E25+'[1]CREDITWEST INSURANCE LTD. 2023'!E25+'[1]NEAR EAST SİGORTA LTD. 2023'!E25+'[1]İYİ GELECEK LTD 2023'!E25</f>
        <v>3920818.8000000003</v>
      </c>
      <c r="F25" s="6">
        <f>'[1]TÜRK SİGORTA LTD 2023'!F25+'[1]ANADOLU SİGORTA A.Ş.2023'!F25+'[1]AVEON SİGORTA 2023'!F25+'[1]ZURİCH SİGORTA A.Ş.'!F25+'[1]TOWER INSURANCE LTD 2023'!F25+'[1]ZİRVE SİGORTA LTD 2023'!F25+'[1]UNIVERSAL SİGORTA LTD 2023'!F25+'[1]AXA SİGORTA A.Ş. 2023'!F25+'[1]AS-CAN SİGORTA LTD 2023'!F25+'[1]GULF SİGORTA A.Ş. 2023'!F25+'[1]CAN SİGORTA LTD. 2023'!F25+'[1]Segure Insurance Ltd. 2023'!F25+'[1]Limasol Sigorta Ltd.'!F25+'[1]Kıbrıs Sigorta Ltd.'!F25+'[1]Mapfree Insurance Co. Ltd. 2023'!F25+'[1]Şeker Sigorta Kıbrıs Ltd.'!F25+'[1]İktisat Sigorta Ltd. 2023'!F25+'[1]Northprime Insurance Ltd.2023'!F25+'[1]Alfa Insurance Co. Ltd. 2023'!F25+'[1]Kapital sigorta ltd. 2023'!F25+'[1]BEY SİGORTA LTD 2023'!F25+'[1]AKFİNANS SİGORTA LTD. 2023'!F25+'[1]EUROCITY INSURANCE LTD. 2023'!F25+'[1]COMMERCIAL INSURANCE 2023'!F25+'[1]TÜRKİYE SİGORTA LTD.'!F25+'[1]GÜVEN SİGORTA LTD. 2023'!F25+'[1]GOLD INSURANCE LTD. 2023'!F25+'[1]DAĞLI SİGORTA LTD. 2023'!F25+'[1]CREDITWEST INSURANCE LTD. 2023'!F25+'[1]NEAR EAST SİGORTA LTD. 2023'!F25+'[1]İYİ GELECEK LTD 2023'!F25</f>
        <v>291411131.34999996</v>
      </c>
      <c r="G25" s="6">
        <f>'[1]TÜRK SİGORTA LTD 2023'!G25+'[1]ANADOLU SİGORTA A.Ş.2023'!G25+'[1]AVEON SİGORTA 2023'!G25+'[1]ZURİCH SİGORTA A.Ş.'!G25+'[1]TOWER INSURANCE LTD 2023'!G25+'[1]ZİRVE SİGORTA LTD 2023'!G25+'[1]UNIVERSAL SİGORTA LTD 2023'!G25+'[1]AXA SİGORTA A.Ş. 2023'!G25+'[1]AS-CAN SİGORTA LTD 2023'!G25+'[1]GULF SİGORTA A.Ş. 2023'!G25+'[1]CAN SİGORTA LTD. 2023'!G25+'[1]Segure Insurance Ltd. 2023'!G25+'[1]Limasol Sigorta Ltd.'!G25+'[1]Kıbrıs Sigorta Ltd.'!G25+'[1]Mapfree Insurance Co. Ltd. 2023'!G25+'[1]Şeker Sigorta Kıbrıs Ltd.'!G25+'[1]İktisat Sigorta Ltd. 2023'!G25+'[1]Northprime Insurance Ltd.2023'!G25+'[1]Alfa Insurance Co. Ltd. 2023'!G25+'[1]Kapital sigorta ltd. 2023'!G25+'[1]BEY SİGORTA LTD 2023'!G25+'[1]AKFİNANS SİGORTA LTD. 2023'!G25+'[1]EUROCITY INSURANCE LTD. 2023'!G25+'[1]COMMERCIAL INSURANCE 2023'!G25+'[1]TÜRKİYE SİGORTA LTD.'!G25+'[1]GÜVEN SİGORTA LTD. 2023'!G25+'[1]GOLD INSURANCE LTD. 2023'!G25+'[1]DAĞLI SİGORTA LTD. 2023'!G25+'[1]CREDITWEST INSURANCE LTD. 2023'!G25+'[1]NEAR EAST SİGORTA LTD. 2023'!G25+'[1]İYİ GELECEK LTD 2023'!G25</f>
        <v>364932594.30000001</v>
      </c>
      <c r="H25" s="6">
        <f>'[1]TÜRK SİGORTA LTD 2023'!H25+'[1]ANADOLU SİGORTA A.Ş.2023'!H25+'[1]AVEON SİGORTA 2023'!H25+'[1]ZURİCH SİGORTA A.Ş.'!H25+'[1]TOWER INSURANCE LTD 2023'!H25+'[1]ZİRVE SİGORTA LTD 2023'!H25+'[1]UNIVERSAL SİGORTA LTD 2023'!H25+'[1]AXA SİGORTA A.Ş. 2023'!H25+'[1]AS-CAN SİGORTA LTD 2023'!H25+'[1]GULF SİGORTA A.Ş. 2023'!H25+'[1]CAN SİGORTA LTD. 2023'!H25+'[1]Segure Insurance Ltd. 2023'!H25+'[1]Limasol Sigorta Ltd.'!H25+'[1]Kıbrıs Sigorta Ltd.'!H25+'[1]Mapfree Insurance Co. Ltd. 2023'!H25+'[1]Şeker Sigorta Kıbrıs Ltd.'!H25+'[1]İktisat Sigorta Ltd. 2023'!H25+'[1]Northprime Insurance Ltd.2023'!H25+'[1]Alfa Insurance Co. Ltd. 2023'!H25+'[1]Kapital sigorta ltd. 2023'!H25+'[1]BEY SİGORTA LTD 2023'!H25+'[1]AKFİNANS SİGORTA LTD. 2023'!H25+'[1]EUROCITY INSURANCE LTD. 2023'!H25+'[1]COMMERCIAL INSURANCE 2023'!H25+'[1]TÜRKİYE SİGORTA LTD.'!H25+'[1]GÜVEN SİGORTA LTD. 2023'!H25+'[1]GOLD INSURANCE LTD. 2023'!H25+'[1]DAĞLI SİGORTA LTD. 2023'!H25+'[1]CREDITWEST INSURANCE LTD. 2023'!H25+'[1]NEAR EAST SİGORTA LTD. 2023'!H25+'[1]İYİ GELECEK LTD 2023'!H25</f>
        <v>8710795.2199999988</v>
      </c>
      <c r="I25" s="6">
        <f>'[1]TÜRK SİGORTA LTD 2023'!I25+'[1]ANADOLU SİGORTA A.Ş.2023'!I25+'[1]AVEON SİGORTA 2023'!I25+'[1]ZURİCH SİGORTA A.Ş.'!I25+'[1]TOWER INSURANCE LTD 2023'!I25+'[1]ZİRVE SİGORTA LTD 2023'!I25+'[1]UNIVERSAL SİGORTA LTD 2023'!I25+'[1]AXA SİGORTA A.Ş. 2023'!I25+'[1]AS-CAN SİGORTA LTD 2023'!I25+'[1]GULF SİGORTA A.Ş. 2023'!I25+'[1]CAN SİGORTA LTD. 2023'!I25+'[1]Segure Insurance Ltd. 2023'!I25+'[1]Limasol Sigorta Ltd.'!I25+'[1]Kıbrıs Sigorta Ltd.'!I25+'[1]Mapfree Insurance Co. Ltd. 2023'!I25+'[1]Şeker Sigorta Kıbrıs Ltd.'!I25+'[1]İktisat Sigorta Ltd. 2023'!I25+'[1]Northprime Insurance Ltd.2023'!I25+'[1]Alfa Insurance Co. Ltd. 2023'!I25+'[1]Kapital sigorta ltd. 2023'!I25+'[1]BEY SİGORTA LTD 2023'!I25+'[1]AKFİNANS SİGORTA LTD. 2023'!I25+'[1]EUROCITY INSURANCE LTD. 2023'!I25+'[1]COMMERCIAL INSURANCE 2023'!I25+'[1]TÜRKİYE SİGORTA LTD.'!I25+'[1]GÜVEN SİGORTA LTD. 2023'!I25+'[1]GOLD INSURANCE LTD. 2023'!I25+'[1]DAĞLI SİGORTA LTD. 2023'!I25+'[1]CREDITWEST INSURANCE LTD. 2023'!I25+'[1]NEAR EAST SİGORTA LTD. 2023'!I25+'[1]İYİ GELECEK LTD 2023'!I25</f>
        <v>10634686.520000001</v>
      </c>
      <c r="J25" s="6">
        <f>'[1]TÜRK SİGORTA LTD 2023'!J25+'[1]ANADOLU SİGORTA A.Ş.2023'!J25+'[1]AVEON SİGORTA 2023'!J25+'[1]ZURİCH SİGORTA A.Ş.'!J25+'[1]TOWER INSURANCE LTD 2023'!J25+'[1]ZİRVE SİGORTA LTD 2023'!J25+'[1]UNIVERSAL SİGORTA LTD 2023'!J25+'[1]AXA SİGORTA A.Ş. 2023'!J25+'[1]AS-CAN SİGORTA LTD 2023'!J25+'[1]GULF SİGORTA A.Ş. 2023'!J25+'[1]CAN SİGORTA LTD. 2023'!J25+'[1]Segure Insurance Ltd. 2023'!J25+'[1]Limasol Sigorta Ltd.'!J25+'[1]Kıbrıs Sigorta Ltd.'!J25+'[1]Mapfree Insurance Co. Ltd. 2023'!J25+'[1]Şeker Sigorta Kıbrıs Ltd.'!J25+'[1]İktisat Sigorta Ltd. 2023'!J25+'[1]Northprime Insurance Ltd.2023'!J25+'[1]Alfa Insurance Co. Ltd. 2023'!J25+'[1]Kapital sigorta ltd. 2023'!J25+'[1]BEY SİGORTA LTD 2023'!J25+'[1]AKFİNANS SİGORTA LTD. 2023'!J25+'[1]EUROCITY INSURANCE LTD. 2023'!J25+'[1]COMMERCIAL INSURANCE 2023'!J25+'[1]TÜRKİYE SİGORTA LTD.'!J25+'[1]GÜVEN SİGORTA LTD. 2023'!J25+'[1]GOLD INSURANCE LTD. 2023'!J25+'[1]DAĞLI SİGORTA LTD. 2023'!J25+'[1]CREDITWEST INSURANCE LTD. 2023'!J25+'[1]NEAR EAST SİGORTA LTD. 2023'!J25+'[1]İYİ GELECEK LTD 2023'!J25</f>
        <v>2589501.65</v>
      </c>
      <c r="K25" s="6">
        <f>'[1]TÜRK SİGORTA LTD 2023'!K25+'[1]ANADOLU SİGORTA A.Ş.2023'!K25+'[1]AVEON SİGORTA 2023'!K25+'[1]ZURİCH SİGORTA A.Ş.'!K25+'[1]TOWER INSURANCE LTD 2023'!K25+'[1]ZİRVE SİGORTA LTD 2023'!K25+'[1]UNIVERSAL SİGORTA LTD 2023'!K25+'[1]AXA SİGORTA A.Ş. 2023'!K25+'[1]AS-CAN SİGORTA LTD 2023'!K25+'[1]GULF SİGORTA A.Ş. 2023'!K25+'[1]CAN SİGORTA LTD. 2023'!K25+'[1]Segure Insurance Ltd. 2023'!K25+'[1]Limasol Sigorta Ltd.'!K25+'[1]Kıbrıs Sigorta Ltd.'!K25+'[1]Mapfree Insurance Co. Ltd. 2023'!K25+'[1]Şeker Sigorta Kıbrıs Ltd.'!K25+'[1]İktisat Sigorta Ltd. 2023'!K25+'[1]Northprime Insurance Ltd.2023'!K25+'[1]Alfa Insurance Co. Ltd. 2023'!K25+'[1]Kapital sigorta ltd. 2023'!K25+'[1]BEY SİGORTA LTD 2023'!K25+'[1]AKFİNANS SİGORTA LTD. 2023'!K25+'[1]EUROCITY INSURANCE LTD. 2023'!K25+'[1]COMMERCIAL INSURANCE 2023'!K25+'[1]TÜRKİYE SİGORTA LTD.'!K25+'[1]GÜVEN SİGORTA LTD. 2023'!K25+'[1]GOLD INSURANCE LTD. 2023'!K25+'[1]DAĞLI SİGORTA LTD. 2023'!K25+'[1]CREDITWEST INSURANCE LTD. 2023'!K25+'[1]NEAR EAST SİGORTA LTD. 2023'!K25+'[1]İYİ GELECEK LTD 2023'!K25</f>
        <v>0</v>
      </c>
      <c r="L25" s="6">
        <f>'[1]TÜRK SİGORTA LTD 2023'!L25+'[1]ANADOLU SİGORTA A.Ş.2023'!L25+'[1]AVEON SİGORTA 2023'!L25+'[1]ZURİCH SİGORTA A.Ş.'!L25+'[1]TOWER INSURANCE LTD 2023'!L25+'[1]ZİRVE SİGORTA LTD 2023'!L25+'[1]UNIVERSAL SİGORTA LTD 2023'!L25+'[1]AXA SİGORTA A.Ş. 2023'!L25+'[1]AS-CAN SİGORTA LTD 2023'!L25+'[1]GULF SİGORTA A.Ş. 2023'!L25+'[1]CAN SİGORTA LTD. 2023'!L25+'[1]Segure Insurance Ltd. 2023'!L25+'[1]Limasol Sigorta Ltd.'!L25+'[1]Kıbrıs Sigorta Ltd.'!L25+'[1]Mapfree Insurance Co. Ltd. 2023'!L25+'[1]Şeker Sigorta Kıbrıs Ltd.'!L25+'[1]İktisat Sigorta Ltd. 2023'!L25+'[1]Northprime Insurance Ltd.2023'!L25+'[1]Alfa Insurance Co. Ltd. 2023'!L25+'[1]Kapital sigorta ltd. 2023'!L25+'[1]BEY SİGORTA LTD 2023'!L25+'[1]AKFİNANS SİGORTA LTD. 2023'!L25+'[1]EUROCITY INSURANCE LTD. 2023'!L25+'[1]COMMERCIAL INSURANCE 2023'!L25+'[1]TÜRKİYE SİGORTA LTD.'!L25+'[1]GÜVEN SİGORTA LTD. 2023'!L25+'[1]GOLD INSURANCE LTD. 2023'!L25+'[1]DAĞLI SİGORTA LTD. 2023'!L25+'[1]CREDITWEST INSURANCE LTD. 2023'!L25+'[1]NEAR EAST SİGORTA LTD. 2023'!L25+'[1]İYİ GELECEK LTD 2023'!L25</f>
        <v>33460590.559999999</v>
      </c>
      <c r="M25" s="6">
        <f>'[1]TÜRK SİGORTA LTD 2023'!M25+'[1]ANADOLU SİGORTA A.Ş.2023'!M25+'[1]AVEON SİGORTA 2023'!M25+'[1]ZURİCH SİGORTA A.Ş.'!M25+'[1]TOWER INSURANCE LTD 2023'!M25+'[1]ZİRVE SİGORTA LTD 2023'!M25+'[1]UNIVERSAL SİGORTA LTD 2023'!M25+'[1]AXA SİGORTA A.Ş. 2023'!M25+'[1]AS-CAN SİGORTA LTD 2023'!M25+'[1]GULF SİGORTA A.Ş. 2023'!M25+'[1]CAN SİGORTA LTD. 2023'!M25+'[1]Segure Insurance Ltd. 2023'!M25+'[1]Limasol Sigorta Ltd.'!M25+'[1]Kıbrıs Sigorta Ltd.'!M25+'[1]Mapfree Insurance Co. Ltd. 2023'!M25+'[1]Şeker Sigorta Kıbrıs Ltd.'!M25+'[1]İktisat Sigorta Ltd. 2023'!M25+'[1]Northprime Insurance Ltd.2023'!M25+'[1]Alfa Insurance Co. Ltd. 2023'!M25+'[1]Kapital sigorta ltd. 2023'!M25+'[1]BEY SİGORTA LTD 2023'!M25+'[1]AKFİNANS SİGORTA LTD. 2023'!M25+'[1]EUROCITY INSURANCE LTD. 2023'!M25+'[1]COMMERCIAL INSURANCE 2023'!M25+'[1]TÜRKİYE SİGORTA LTD.'!M25+'[1]GÜVEN SİGORTA LTD. 2023'!M25+'[1]GOLD INSURANCE LTD. 2023'!M25+'[1]DAĞLI SİGORTA LTD. 2023'!M25+'[1]CREDITWEST INSURANCE LTD. 2023'!M25+'[1]NEAR EAST SİGORTA LTD. 2023'!M25+'[1]İYİ GELECEK LTD 2023'!M25</f>
        <v>776669059.53000009</v>
      </c>
      <c r="N25" s="6">
        <f>'[1]TÜRK SİGORTA LTD 2023'!N25+'[1]ANADOLU SİGORTA A.Ş.2023'!N25+'[1]AVEON SİGORTA 2023'!N25+'[1]ZURİCH SİGORTA A.Ş.'!N25+'[1]TOWER INSURANCE LTD 2023'!N25+'[1]ZİRVE SİGORTA LTD 2023'!N25+'[1]UNIVERSAL SİGORTA LTD 2023'!N25+'[1]AXA SİGORTA A.Ş. 2023'!N25+'[1]AS-CAN SİGORTA LTD 2023'!N25+'[1]GULF SİGORTA A.Ş. 2023'!N25+'[1]CAN SİGORTA LTD. 2023'!N25+'[1]Segure Insurance Ltd. 2023'!N25+'[1]Limasol Sigorta Ltd.'!N25+'[1]Kıbrıs Sigorta Ltd.'!N25+'[1]Mapfree Insurance Co. Ltd. 2023'!N25+'[1]Şeker Sigorta Kıbrıs Ltd.'!N25+'[1]İktisat Sigorta Ltd. 2023'!N25+'[1]Northprime Insurance Ltd.2023'!N25+'[1]Alfa Insurance Co. Ltd. 2023'!N25+'[1]Kapital sigorta ltd. 2023'!N25+'[1]BEY SİGORTA LTD 2023'!N25+'[1]AKFİNANS SİGORTA LTD. 2023'!N25+'[1]EUROCITY INSURANCE LTD. 2023'!N25+'[1]COMMERCIAL INSURANCE 2023'!N25+'[1]TÜRKİYE SİGORTA LTD.'!N25+'[1]GÜVEN SİGORTA LTD. 2023'!N25+'[1]GOLD INSURANCE LTD. 2023'!N25+'[1]DAĞLI SİGORTA LTD. 2023'!N25+'[1]CREDITWEST INSURANCE LTD. 2023'!N25+'[1]NEAR EAST SİGORTA LTD. 2023'!N25+'[1]İYİ GELECEK LTD 2023'!N25</f>
        <v>0</v>
      </c>
      <c r="O25" s="6">
        <f>'[1]TÜRK SİGORTA LTD 2023'!O25+'[1]ANADOLU SİGORTA A.Ş.2023'!O25+'[1]AVEON SİGORTA 2023'!O25+'[1]ZURİCH SİGORTA A.Ş.'!O25+'[1]TOWER INSURANCE LTD 2023'!O25+'[1]ZİRVE SİGORTA LTD 2023'!O25+'[1]UNIVERSAL SİGORTA LTD 2023'!O25+'[1]AXA SİGORTA A.Ş. 2023'!O25+'[1]AS-CAN SİGORTA LTD 2023'!O25+'[1]GULF SİGORTA A.Ş. 2023'!O25+'[1]CAN SİGORTA LTD. 2023'!O25+'[1]Segure Insurance Ltd. 2023'!O25+'[1]Limasol Sigorta Ltd.'!O25+'[1]Kıbrıs Sigorta Ltd.'!O25+'[1]Mapfree Insurance Co. Ltd. 2023'!O25+'[1]Şeker Sigorta Kıbrıs Ltd.'!O25+'[1]İktisat Sigorta Ltd. 2023'!O25+'[1]Northprime Insurance Ltd.2023'!O25+'[1]Alfa Insurance Co. Ltd. 2023'!O25+'[1]Kapital sigorta ltd. 2023'!O25+'[1]BEY SİGORTA LTD 2023'!O25+'[1]AKFİNANS SİGORTA LTD. 2023'!O25+'[1]EUROCITY INSURANCE LTD. 2023'!O25+'[1]COMMERCIAL INSURANCE 2023'!O25+'[1]TÜRKİYE SİGORTA LTD.'!O25+'[1]GÜVEN SİGORTA LTD. 2023'!O25+'[1]GOLD INSURANCE LTD. 2023'!O25+'[1]DAĞLI SİGORTA LTD. 2023'!O25+'[1]CREDITWEST INSURANCE LTD. 2023'!O25+'[1]NEAR EAST SİGORTA LTD. 2023'!O25+'[1]İYİ GELECEK LTD 2023'!O25</f>
        <v>776669059.53000009</v>
      </c>
    </row>
    <row r="26" spans="1:15" x14ac:dyDescent="0.2">
      <c r="A26" s="4"/>
      <c r="B26" s="7" t="s">
        <v>16</v>
      </c>
      <c r="C26" s="7" t="s">
        <v>37</v>
      </c>
      <c r="D26" s="6">
        <f>'[1]TÜRK SİGORTA LTD 2023'!D26+'[1]ANADOLU SİGORTA A.Ş.2023'!D26+'[1]AVEON SİGORTA 2023'!D26+'[1]ZURİCH SİGORTA A.Ş.'!D26+'[1]TOWER INSURANCE LTD 2023'!D26+'[1]ZİRVE SİGORTA LTD 2023'!D26+'[1]UNIVERSAL SİGORTA LTD 2023'!D26+'[1]AXA SİGORTA A.Ş. 2023'!D26+'[1]AS-CAN SİGORTA LTD 2023'!D26+'[1]GULF SİGORTA A.Ş. 2023'!D26+'[1]CAN SİGORTA LTD. 2023'!D26+'[1]Segure Insurance Ltd. 2023'!D26+'[1]Limasol Sigorta Ltd.'!D26+'[1]Kıbrıs Sigorta Ltd.'!D26+'[1]Mapfree Insurance Co. Ltd. 2023'!D26+'[1]Şeker Sigorta Kıbrıs Ltd.'!D26+'[1]İktisat Sigorta Ltd. 2023'!D26+'[1]Northprime Insurance Ltd.2023'!D26+'[1]Alfa Insurance Co. Ltd. 2023'!D26+'[1]Kapital sigorta ltd. 2023'!D26+'[1]BEY SİGORTA LTD 2023'!D26+'[1]AKFİNANS SİGORTA LTD. 2023'!D26+'[1]EUROCITY INSURANCE LTD. 2023'!D26+'[1]COMMERCIAL INSURANCE 2023'!D26+'[1]TÜRKİYE SİGORTA LTD.'!D26+'[1]GÜVEN SİGORTA LTD. 2023'!D26+'[1]GOLD INSURANCE LTD. 2023'!D26+'[1]DAĞLI SİGORTA LTD. 2023'!D26+'[1]CREDITWEST INSURANCE LTD. 2023'!D26+'[1]NEAR EAST SİGORTA LTD. 2023'!D26+'[1]İYİ GELECEK LTD 2023'!D26</f>
        <v>279622558.44999993</v>
      </c>
      <c r="E26" s="6">
        <f>'[1]TÜRK SİGORTA LTD 2023'!E26+'[1]ANADOLU SİGORTA A.Ş.2023'!E26+'[1]AVEON SİGORTA 2023'!E26+'[1]ZURİCH SİGORTA A.Ş.'!E26+'[1]TOWER INSURANCE LTD 2023'!E26+'[1]ZİRVE SİGORTA LTD 2023'!E26+'[1]UNIVERSAL SİGORTA LTD 2023'!E26+'[1]AXA SİGORTA A.Ş. 2023'!E26+'[1]AS-CAN SİGORTA LTD 2023'!E26+'[1]GULF SİGORTA A.Ş. 2023'!E26+'[1]CAN SİGORTA LTD. 2023'!E26+'[1]Segure Insurance Ltd. 2023'!E26+'[1]Limasol Sigorta Ltd.'!E26+'[1]Kıbrıs Sigorta Ltd.'!E26+'[1]Mapfree Insurance Co. Ltd. 2023'!E26+'[1]Şeker Sigorta Kıbrıs Ltd.'!E26+'[1]İktisat Sigorta Ltd. 2023'!E26+'[1]Northprime Insurance Ltd.2023'!E26+'[1]Alfa Insurance Co. Ltd. 2023'!E26+'[1]Kapital sigorta ltd. 2023'!E26+'[1]BEY SİGORTA LTD 2023'!E26+'[1]AKFİNANS SİGORTA LTD. 2023'!E26+'[1]EUROCITY INSURANCE LTD. 2023'!E26+'[1]COMMERCIAL INSURANCE 2023'!E26+'[1]TÜRKİYE SİGORTA LTD.'!E26+'[1]GÜVEN SİGORTA LTD. 2023'!E26+'[1]GOLD INSURANCE LTD. 2023'!E26+'[1]DAĞLI SİGORTA LTD. 2023'!E26+'[1]CREDITWEST INSURANCE LTD. 2023'!E26+'[1]NEAR EAST SİGORTA LTD. 2023'!E26+'[1]İYİ GELECEK LTD 2023'!E26</f>
        <v>13791979.309999997</v>
      </c>
      <c r="F26" s="6">
        <f>'[1]TÜRK SİGORTA LTD 2023'!F26+'[1]ANADOLU SİGORTA A.Ş.2023'!F26+'[1]AVEON SİGORTA 2023'!F26+'[1]ZURİCH SİGORTA A.Ş.'!F26+'[1]TOWER INSURANCE LTD 2023'!F26+'[1]ZİRVE SİGORTA LTD 2023'!F26+'[1]UNIVERSAL SİGORTA LTD 2023'!F26+'[1]AXA SİGORTA A.Ş. 2023'!F26+'[1]AS-CAN SİGORTA LTD 2023'!F26+'[1]GULF SİGORTA A.Ş. 2023'!F26+'[1]CAN SİGORTA LTD. 2023'!F26+'[1]Segure Insurance Ltd. 2023'!F26+'[1]Limasol Sigorta Ltd.'!F26+'[1]Kıbrıs Sigorta Ltd.'!F26+'[1]Mapfree Insurance Co. Ltd. 2023'!F26+'[1]Şeker Sigorta Kıbrıs Ltd.'!F26+'[1]İktisat Sigorta Ltd. 2023'!F26+'[1]Northprime Insurance Ltd.2023'!F26+'[1]Alfa Insurance Co. Ltd. 2023'!F26+'[1]Kapital sigorta ltd. 2023'!F26+'[1]BEY SİGORTA LTD 2023'!F26+'[1]AKFİNANS SİGORTA LTD. 2023'!F26+'[1]EUROCITY INSURANCE LTD. 2023'!F26+'[1]COMMERCIAL INSURANCE 2023'!F26+'[1]TÜRKİYE SİGORTA LTD.'!F26+'[1]GÜVEN SİGORTA LTD. 2023'!F26+'[1]GOLD INSURANCE LTD. 2023'!F26+'[1]DAĞLI SİGORTA LTD. 2023'!F26+'[1]CREDITWEST INSURANCE LTD. 2023'!F26+'[1]NEAR EAST SİGORTA LTD. 2023'!F26+'[1]İYİ GELECEK LTD 2023'!F26</f>
        <v>578501219.55999982</v>
      </c>
      <c r="G26" s="6">
        <f>'[1]TÜRK SİGORTA LTD 2023'!G26+'[1]ANADOLU SİGORTA A.Ş.2023'!G26+'[1]AVEON SİGORTA 2023'!G26+'[1]ZURİCH SİGORTA A.Ş.'!G26+'[1]TOWER INSURANCE LTD 2023'!G26+'[1]ZİRVE SİGORTA LTD 2023'!G26+'[1]UNIVERSAL SİGORTA LTD 2023'!G26+'[1]AXA SİGORTA A.Ş. 2023'!G26+'[1]AS-CAN SİGORTA LTD 2023'!G26+'[1]GULF SİGORTA A.Ş. 2023'!G26+'[1]CAN SİGORTA LTD. 2023'!G26+'[1]Segure Insurance Ltd. 2023'!G26+'[1]Limasol Sigorta Ltd.'!G26+'[1]Kıbrıs Sigorta Ltd.'!G26+'[1]Mapfree Insurance Co. Ltd. 2023'!G26+'[1]Şeker Sigorta Kıbrıs Ltd.'!G26+'[1]İktisat Sigorta Ltd. 2023'!G26+'[1]Northprime Insurance Ltd.2023'!G26+'[1]Alfa Insurance Co. Ltd. 2023'!G26+'[1]Kapital sigorta ltd. 2023'!G26+'[1]BEY SİGORTA LTD 2023'!G26+'[1]AKFİNANS SİGORTA LTD. 2023'!G26+'[1]EUROCITY INSURANCE LTD. 2023'!G26+'[1]COMMERCIAL INSURANCE 2023'!G26+'[1]TÜRKİYE SİGORTA LTD.'!G26+'[1]GÜVEN SİGORTA LTD. 2023'!G26+'[1]GOLD INSURANCE LTD. 2023'!G26+'[1]DAĞLI SİGORTA LTD. 2023'!G26+'[1]CREDITWEST INSURANCE LTD. 2023'!G26+'[1]NEAR EAST SİGORTA LTD. 2023'!G26+'[1]İYİ GELECEK LTD 2023'!G26</f>
        <v>871179976.97000003</v>
      </c>
      <c r="H26" s="6">
        <f>'[1]TÜRK SİGORTA LTD 2023'!H26+'[1]ANADOLU SİGORTA A.Ş.2023'!H26+'[1]AVEON SİGORTA 2023'!H26+'[1]ZURİCH SİGORTA A.Ş.'!H26+'[1]TOWER INSURANCE LTD 2023'!H26+'[1]ZİRVE SİGORTA LTD 2023'!H26+'[1]UNIVERSAL SİGORTA LTD 2023'!H26+'[1]AXA SİGORTA A.Ş. 2023'!H26+'[1]AS-CAN SİGORTA LTD 2023'!H26+'[1]GULF SİGORTA A.Ş. 2023'!H26+'[1]CAN SİGORTA LTD. 2023'!H26+'[1]Segure Insurance Ltd. 2023'!H26+'[1]Limasol Sigorta Ltd.'!H26+'[1]Kıbrıs Sigorta Ltd.'!H26+'[1]Mapfree Insurance Co. Ltd. 2023'!H26+'[1]Şeker Sigorta Kıbrıs Ltd.'!H26+'[1]İktisat Sigorta Ltd. 2023'!H26+'[1]Northprime Insurance Ltd.2023'!H26+'[1]Alfa Insurance Co. Ltd. 2023'!H26+'[1]Kapital sigorta ltd. 2023'!H26+'[1]BEY SİGORTA LTD 2023'!H26+'[1]AKFİNANS SİGORTA LTD. 2023'!H26+'[1]EUROCITY INSURANCE LTD. 2023'!H26+'[1]COMMERCIAL INSURANCE 2023'!H26+'[1]TÜRKİYE SİGORTA LTD.'!H26+'[1]GÜVEN SİGORTA LTD. 2023'!H26+'[1]GOLD INSURANCE LTD. 2023'!H26+'[1]DAĞLI SİGORTA LTD. 2023'!H26+'[1]CREDITWEST INSURANCE LTD. 2023'!H26+'[1]NEAR EAST SİGORTA LTD. 2023'!H26+'[1]İYİ GELECEK LTD 2023'!H26</f>
        <v>111321326.67999998</v>
      </c>
      <c r="I26" s="6">
        <f>'[1]TÜRK SİGORTA LTD 2023'!I26+'[1]ANADOLU SİGORTA A.Ş.2023'!I26+'[1]AVEON SİGORTA 2023'!I26+'[1]ZURİCH SİGORTA A.Ş.'!I26+'[1]TOWER INSURANCE LTD 2023'!I26+'[1]ZİRVE SİGORTA LTD 2023'!I26+'[1]UNIVERSAL SİGORTA LTD 2023'!I26+'[1]AXA SİGORTA A.Ş. 2023'!I26+'[1]AS-CAN SİGORTA LTD 2023'!I26+'[1]GULF SİGORTA A.Ş. 2023'!I26+'[1]CAN SİGORTA LTD. 2023'!I26+'[1]Segure Insurance Ltd. 2023'!I26+'[1]Limasol Sigorta Ltd.'!I26+'[1]Kıbrıs Sigorta Ltd.'!I26+'[1]Mapfree Insurance Co. Ltd. 2023'!I26+'[1]Şeker Sigorta Kıbrıs Ltd.'!I26+'[1]İktisat Sigorta Ltd. 2023'!I26+'[1]Northprime Insurance Ltd.2023'!I26+'[1]Alfa Insurance Co. Ltd. 2023'!I26+'[1]Kapital sigorta ltd. 2023'!I26+'[1]BEY SİGORTA LTD 2023'!I26+'[1]AKFİNANS SİGORTA LTD. 2023'!I26+'[1]EUROCITY INSURANCE LTD. 2023'!I26+'[1]COMMERCIAL INSURANCE 2023'!I26+'[1]TÜRKİYE SİGORTA LTD.'!I26+'[1]GÜVEN SİGORTA LTD. 2023'!I26+'[1]GOLD INSURANCE LTD. 2023'!I26+'[1]DAĞLI SİGORTA LTD. 2023'!I26+'[1]CREDITWEST INSURANCE LTD. 2023'!I26+'[1]NEAR EAST SİGORTA LTD. 2023'!I26+'[1]İYİ GELECEK LTD 2023'!I26</f>
        <v>25915177.130000006</v>
      </c>
      <c r="J26" s="6">
        <f>'[1]TÜRK SİGORTA LTD 2023'!J26+'[1]ANADOLU SİGORTA A.Ş.2023'!J26+'[1]AVEON SİGORTA 2023'!J26+'[1]ZURİCH SİGORTA A.Ş.'!J26+'[1]TOWER INSURANCE LTD 2023'!J26+'[1]ZİRVE SİGORTA LTD 2023'!J26+'[1]UNIVERSAL SİGORTA LTD 2023'!J26+'[1]AXA SİGORTA A.Ş. 2023'!J26+'[1]AS-CAN SİGORTA LTD 2023'!J26+'[1]GULF SİGORTA A.Ş. 2023'!J26+'[1]CAN SİGORTA LTD. 2023'!J26+'[1]Segure Insurance Ltd. 2023'!J26+'[1]Limasol Sigorta Ltd.'!J26+'[1]Kıbrıs Sigorta Ltd.'!J26+'[1]Mapfree Insurance Co. Ltd. 2023'!J26+'[1]Şeker Sigorta Kıbrıs Ltd.'!J26+'[1]İktisat Sigorta Ltd. 2023'!J26+'[1]Northprime Insurance Ltd.2023'!J26+'[1]Alfa Insurance Co. Ltd. 2023'!J26+'[1]Kapital sigorta ltd. 2023'!J26+'[1]BEY SİGORTA LTD 2023'!J26+'[1]AKFİNANS SİGORTA LTD. 2023'!J26+'[1]EUROCITY INSURANCE LTD. 2023'!J26+'[1]COMMERCIAL INSURANCE 2023'!J26+'[1]TÜRKİYE SİGORTA LTD.'!J26+'[1]GÜVEN SİGORTA LTD. 2023'!J26+'[1]GOLD INSURANCE LTD. 2023'!J26+'[1]DAĞLI SİGORTA LTD. 2023'!J26+'[1]CREDITWEST INSURANCE LTD. 2023'!J26+'[1]NEAR EAST SİGORTA LTD. 2023'!J26+'[1]İYİ GELECEK LTD 2023'!J26</f>
        <v>8897197.9300000016</v>
      </c>
      <c r="K26" s="6">
        <f>'[1]TÜRK SİGORTA LTD 2023'!K26+'[1]ANADOLU SİGORTA A.Ş.2023'!K26+'[1]AVEON SİGORTA 2023'!K26+'[1]ZURİCH SİGORTA A.Ş.'!K26+'[1]TOWER INSURANCE LTD 2023'!K26+'[1]ZİRVE SİGORTA LTD 2023'!K26+'[1]UNIVERSAL SİGORTA LTD 2023'!K26+'[1]AXA SİGORTA A.Ş. 2023'!K26+'[1]AS-CAN SİGORTA LTD 2023'!K26+'[1]GULF SİGORTA A.Ş. 2023'!K26+'[1]CAN SİGORTA LTD. 2023'!K26+'[1]Segure Insurance Ltd. 2023'!K26+'[1]Limasol Sigorta Ltd.'!K26+'[1]Kıbrıs Sigorta Ltd.'!K26+'[1]Mapfree Insurance Co. Ltd. 2023'!K26+'[1]Şeker Sigorta Kıbrıs Ltd.'!K26+'[1]İktisat Sigorta Ltd. 2023'!K26+'[1]Northprime Insurance Ltd.2023'!K26+'[1]Alfa Insurance Co. Ltd. 2023'!K26+'[1]Kapital sigorta ltd. 2023'!K26+'[1]BEY SİGORTA LTD 2023'!K26+'[1]AKFİNANS SİGORTA LTD. 2023'!K26+'[1]EUROCITY INSURANCE LTD. 2023'!K26+'[1]COMMERCIAL INSURANCE 2023'!K26+'[1]TÜRKİYE SİGORTA LTD.'!K26+'[1]GÜVEN SİGORTA LTD. 2023'!K26+'[1]GOLD INSURANCE LTD. 2023'!K26+'[1]DAĞLI SİGORTA LTD. 2023'!K26+'[1]CREDITWEST INSURANCE LTD. 2023'!K26+'[1]NEAR EAST SİGORTA LTD. 2023'!K26+'[1]İYİ GELECEK LTD 2023'!K26</f>
        <v>927.73</v>
      </c>
      <c r="L26" s="6">
        <f>'[1]TÜRK SİGORTA LTD 2023'!L26+'[1]ANADOLU SİGORTA A.Ş.2023'!L26+'[1]AVEON SİGORTA 2023'!L26+'[1]ZURİCH SİGORTA A.Ş.'!L26+'[1]TOWER INSURANCE LTD 2023'!L26+'[1]ZİRVE SİGORTA LTD 2023'!L26+'[1]UNIVERSAL SİGORTA LTD 2023'!L26+'[1]AXA SİGORTA A.Ş. 2023'!L26+'[1]AS-CAN SİGORTA LTD 2023'!L26+'[1]GULF SİGORTA A.Ş. 2023'!L26+'[1]CAN SİGORTA LTD. 2023'!L26+'[1]Segure Insurance Ltd. 2023'!L26+'[1]Limasol Sigorta Ltd.'!L26+'[1]Kıbrıs Sigorta Ltd.'!L26+'[1]Mapfree Insurance Co. Ltd. 2023'!L26+'[1]Şeker Sigorta Kıbrıs Ltd.'!L26+'[1]İktisat Sigorta Ltd. 2023'!L26+'[1]Northprime Insurance Ltd.2023'!L26+'[1]Alfa Insurance Co. Ltd. 2023'!L26+'[1]Kapital sigorta ltd. 2023'!L26+'[1]BEY SİGORTA LTD 2023'!L26+'[1]AKFİNANS SİGORTA LTD. 2023'!L26+'[1]EUROCITY INSURANCE LTD. 2023'!L26+'[1]COMMERCIAL INSURANCE 2023'!L26+'[1]TÜRKİYE SİGORTA LTD.'!L26+'[1]GÜVEN SİGORTA LTD. 2023'!L26+'[1]GOLD INSURANCE LTD. 2023'!L26+'[1]DAĞLI SİGORTA LTD. 2023'!L26+'[1]CREDITWEST INSURANCE LTD. 2023'!L26+'[1]NEAR EAST SİGORTA LTD. 2023'!L26+'[1]İYİ GELECEK LTD 2023'!L26</f>
        <v>35765726.859999992</v>
      </c>
      <c r="M26" s="6">
        <f>'[1]TÜRK SİGORTA LTD 2023'!M26+'[1]ANADOLU SİGORTA A.Ş.2023'!M26+'[1]AVEON SİGORTA 2023'!M26+'[1]ZURİCH SİGORTA A.Ş.'!M26+'[1]TOWER INSURANCE LTD 2023'!M26+'[1]ZİRVE SİGORTA LTD 2023'!M26+'[1]UNIVERSAL SİGORTA LTD 2023'!M26+'[1]AXA SİGORTA A.Ş. 2023'!M26+'[1]AS-CAN SİGORTA LTD 2023'!M26+'[1]GULF SİGORTA A.Ş. 2023'!M26+'[1]CAN SİGORTA LTD. 2023'!M26+'[1]Segure Insurance Ltd. 2023'!M26+'[1]Limasol Sigorta Ltd.'!M26+'[1]Kıbrıs Sigorta Ltd.'!M26+'[1]Mapfree Insurance Co. Ltd. 2023'!M26+'[1]Şeker Sigorta Kıbrıs Ltd.'!M26+'[1]İktisat Sigorta Ltd. 2023'!M26+'[1]Northprime Insurance Ltd.2023'!M26+'[1]Alfa Insurance Co. Ltd. 2023'!M26+'[1]Kapital sigorta ltd. 2023'!M26+'[1]BEY SİGORTA LTD 2023'!M26+'[1]AKFİNANS SİGORTA LTD. 2023'!M26+'[1]EUROCITY INSURANCE LTD. 2023'!M26+'[1]COMMERCIAL INSURANCE 2023'!M26+'[1]TÜRKİYE SİGORTA LTD.'!M26+'[1]GÜVEN SİGORTA LTD. 2023'!M26+'[1]GOLD INSURANCE LTD. 2023'!M26+'[1]DAĞLI SİGORTA LTD. 2023'!M26+'[1]CREDITWEST INSURANCE LTD. 2023'!M26+'[1]NEAR EAST SİGORTA LTD. 2023'!M26+'[1]İYİ GELECEK LTD 2023'!M26</f>
        <v>1924996090.6199994</v>
      </c>
      <c r="N26" s="6">
        <f>'[1]TÜRK SİGORTA LTD 2023'!N26+'[1]ANADOLU SİGORTA A.Ş.2023'!N26+'[1]AVEON SİGORTA 2023'!N26+'[1]ZURİCH SİGORTA A.Ş.'!N26+'[1]TOWER INSURANCE LTD 2023'!N26+'[1]ZİRVE SİGORTA LTD 2023'!N26+'[1]UNIVERSAL SİGORTA LTD 2023'!N26+'[1]AXA SİGORTA A.Ş. 2023'!N26+'[1]AS-CAN SİGORTA LTD 2023'!N26+'[1]GULF SİGORTA A.Ş. 2023'!N26+'[1]CAN SİGORTA LTD. 2023'!N26+'[1]Segure Insurance Ltd. 2023'!N26+'[1]Limasol Sigorta Ltd.'!N26+'[1]Kıbrıs Sigorta Ltd.'!N26+'[1]Mapfree Insurance Co. Ltd. 2023'!N26+'[1]Şeker Sigorta Kıbrıs Ltd.'!N26+'[1]İktisat Sigorta Ltd. 2023'!N26+'[1]Northprime Insurance Ltd.2023'!N26+'[1]Alfa Insurance Co. Ltd. 2023'!N26+'[1]Kapital sigorta ltd. 2023'!N26+'[1]BEY SİGORTA LTD 2023'!N26+'[1]AKFİNANS SİGORTA LTD. 2023'!N26+'[1]EUROCITY INSURANCE LTD. 2023'!N26+'[1]COMMERCIAL INSURANCE 2023'!N26+'[1]TÜRKİYE SİGORTA LTD.'!N26+'[1]GÜVEN SİGORTA LTD. 2023'!N26+'[1]GOLD INSURANCE LTD. 2023'!N26+'[1]DAĞLI SİGORTA LTD. 2023'!N26+'[1]CREDITWEST INSURANCE LTD. 2023'!N26+'[1]NEAR EAST SİGORTA LTD. 2023'!N26+'[1]İYİ GELECEK LTD 2023'!N26</f>
        <v>0</v>
      </c>
      <c r="O26" s="6">
        <f>'[1]TÜRK SİGORTA LTD 2023'!O26+'[1]ANADOLU SİGORTA A.Ş.2023'!O26+'[1]AVEON SİGORTA 2023'!O26+'[1]ZURİCH SİGORTA A.Ş.'!O26+'[1]TOWER INSURANCE LTD 2023'!O26+'[1]ZİRVE SİGORTA LTD 2023'!O26+'[1]UNIVERSAL SİGORTA LTD 2023'!O26+'[1]AXA SİGORTA A.Ş. 2023'!O26+'[1]AS-CAN SİGORTA LTD 2023'!O26+'[1]GULF SİGORTA A.Ş. 2023'!O26+'[1]CAN SİGORTA LTD. 2023'!O26+'[1]Segure Insurance Ltd. 2023'!O26+'[1]Limasol Sigorta Ltd.'!O26+'[1]Kıbrıs Sigorta Ltd.'!O26+'[1]Mapfree Insurance Co. Ltd. 2023'!O26+'[1]Şeker Sigorta Kıbrıs Ltd.'!O26+'[1]İktisat Sigorta Ltd. 2023'!O26+'[1]Northprime Insurance Ltd.2023'!O26+'[1]Alfa Insurance Co. Ltd. 2023'!O26+'[1]Kapital sigorta ltd. 2023'!O26+'[1]BEY SİGORTA LTD 2023'!O26+'[1]AKFİNANS SİGORTA LTD. 2023'!O26+'[1]EUROCITY INSURANCE LTD. 2023'!O26+'[1]COMMERCIAL INSURANCE 2023'!O26+'[1]TÜRKİYE SİGORTA LTD.'!O26+'[1]GÜVEN SİGORTA LTD. 2023'!O26+'[1]GOLD INSURANCE LTD. 2023'!O26+'[1]DAĞLI SİGORTA LTD. 2023'!O26+'[1]CREDITWEST INSURANCE LTD. 2023'!O26+'[1]NEAR EAST SİGORTA LTD. 2023'!O26+'[1]İYİ GELECEK LTD 2023'!O26</f>
        <v>1924996090.6199994</v>
      </c>
    </row>
    <row r="27" spans="1:15" x14ac:dyDescent="0.2">
      <c r="A27" s="4"/>
      <c r="B27" s="7"/>
      <c r="C27" s="7" t="s">
        <v>18</v>
      </c>
      <c r="D27" s="6">
        <f>'[1]TÜRK SİGORTA LTD 2023'!D27+'[1]ANADOLU SİGORTA A.Ş.2023'!D27+'[1]AVEON SİGORTA 2023'!D27+'[1]ZURİCH SİGORTA A.Ş.'!D27+'[1]TOWER INSURANCE LTD 2023'!D27+'[1]ZİRVE SİGORTA LTD 2023'!D27+'[1]UNIVERSAL SİGORTA LTD 2023'!D27+'[1]AXA SİGORTA A.Ş. 2023'!D27+'[1]AS-CAN SİGORTA LTD 2023'!D27+'[1]GULF SİGORTA A.Ş. 2023'!D27+'[1]CAN SİGORTA LTD. 2023'!D27+'[1]Segure Insurance Ltd. 2023'!D27+'[1]Limasol Sigorta Ltd.'!D27+'[1]Kıbrıs Sigorta Ltd.'!D27+'[1]Mapfree Insurance Co. Ltd. 2023'!D27+'[1]Şeker Sigorta Kıbrıs Ltd.'!D27+'[1]İktisat Sigorta Ltd. 2023'!D27+'[1]Northprime Insurance Ltd.2023'!D27+'[1]Alfa Insurance Co. Ltd. 2023'!D27+'[1]Kapital sigorta ltd. 2023'!D27+'[1]BEY SİGORTA LTD 2023'!D27+'[1]AKFİNANS SİGORTA LTD. 2023'!D27+'[1]EUROCITY INSURANCE LTD. 2023'!D27+'[1]COMMERCIAL INSURANCE 2023'!D27+'[1]TÜRKİYE SİGORTA LTD.'!D27+'[1]GÜVEN SİGORTA LTD. 2023'!D27+'[1]GOLD INSURANCE LTD. 2023'!D27+'[1]DAĞLI SİGORTA LTD. 2023'!D27+'[1]CREDITWEST INSURANCE LTD. 2023'!D27+'[1]NEAR EAST SİGORTA LTD. 2023'!D27+'[1]İYİ GELECEK LTD 2023'!D27</f>
        <v>226770432.64999998</v>
      </c>
      <c r="E27" s="6">
        <f>'[1]TÜRK SİGORTA LTD 2023'!E27+'[1]ANADOLU SİGORTA A.Ş.2023'!E27+'[1]AVEON SİGORTA 2023'!E27+'[1]ZURİCH SİGORTA A.Ş.'!E27+'[1]TOWER INSURANCE LTD 2023'!E27+'[1]ZİRVE SİGORTA LTD 2023'!E27+'[1]UNIVERSAL SİGORTA LTD 2023'!E27+'[1]AXA SİGORTA A.Ş. 2023'!E27+'[1]AS-CAN SİGORTA LTD 2023'!E27+'[1]GULF SİGORTA A.Ş. 2023'!E27+'[1]CAN SİGORTA LTD. 2023'!E27+'[1]Segure Insurance Ltd. 2023'!E27+'[1]Limasol Sigorta Ltd.'!E27+'[1]Kıbrıs Sigorta Ltd.'!E27+'[1]Mapfree Insurance Co. Ltd. 2023'!E27+'[1]Şeker Sigorta Kıbrıs Ltd.'!E27+'[1]İktisat Sigorta Ltd. 2023'!E27+'[1]Northprime Insurance Ltd.2023'!E27+'[1]Alfa Insurance Co. Ltd. 2023'!E27+'[1]Kapital sigorta ltd. 2023'!E27+'[1]BEY SİGORTA LTD 2023'!E27+'[1]AKFİNANS SİGORTA LTD. 2023'!E27+'[1]EUROCITY INSURANCE LTD. 2023'!E27+'[1]COMMERCIAL INSURANCE 2023'!E27+'[1]TÜRKİYE SİGORTA LTD.'!E27+'[1]GÜVEN SİGORTA LTD. 2023'!E27+'[1]GOLD INSURANCE LTD. 2023'!E27+'[1]DAĞLI SİGORTA LTD. 2023'!E27+'[1]CREDITWEST INSURANCE LTD. 2023'!E27+'[1]NEAR EAST SİGORTA LTD. 2023'!E27+'[1]İYİ GELECEK LTD 2023'!E27</f>
        <v>9942050.3399999999</v>
      </c>
      <c r="F27" s="6">
        <f>'[1]TÜRK SİGORTA LTD 2023'!F27+'[1]ANADOLU SİGORTA A.Ş.2023'!F27+'[1]AVEON SİGORTA 2023'!F27+'[1]ZURİCH SİGORTA A.Ş.'!F27+'[1]TOWER INSURANCE LTD 2023'!F27+'[1]ZİRVE SİGORTA LTD 2023'!F27+'[1]UNIVERSAL SİGORTA LTD 2023'!F27+'[1]AXA SİGORTA A.Ş. 2023'!F27+'[1]AS-CAN SİGORTA LTD 2023'!F27+'[1]GULF SİGORTA A.Ş. 2023'!F27+'[1]CAN SİGORTA LTD. 2023'!F27+'[1]Segure Insurance Ltd. 2023'!F27+'[1]Limasol Sigorta Ltd.'!F27+'[1]Kıbrıs Sigorta Ltd.'!F27+'[1]Mapfree Insurance Co. Ltd. 2023'!F27+'[1]Şeker Sigorta Kıbrıs Ltd.'!F27+'[1]İktisat Sigorta Ltd. 2023'!F27+'[1]Northprime Insurance Ltd.2023'!F27+'[1]Alfa Insurance Co. Ltd. 2023'!F27+'[1]Kapital sigorta ltd. 2023'!F27+'[1]BEY SİGORTA LTD 2023'!F27+'[1]AKFİNANS SİGORTA LTD. 2023'!F27+'[1]EUROCITY INSURANCE LTD. 2023'!F27+'[1]COMMERCIAL INSURANCE 2023'!F27+'[1]TÜRKİYE SİGORTA LTD.'!F27+'[1]GÜVEN SİGORTA LTD. 2023'!F27+'[1]GOLD INSURANCE LTD. 2023'!F27+'[1]DAĞLI SİGORTA LTD. 2023'!F27+'[1]CREDITWEST INSURANCE LTD. 2023'!F27+'[1]NEAR EAST SİGORTA LTD. 2023'!F27+'[1]İYİ GELECEK LTD 2023'!F27</f>
        <v>329434924.39999992</v>
      </c>
      <c r="G27" s="6">
        <f>'[1]TÜRK SİGORTA LTD 2023'!G27+'[1]ANADOLU SİGORTA A.Ş.2023'!G27+'[1]AVEON SİGORTA 2023'!G27+'[1]ZURİCH SİGORTA A.Ş.'!G27+'[1]TOWER INSURANCE LTD 2023'!G27+'[1]ZİRVE SİGORTA LTD 2023'!G27+'[1]UNIVERSAL SİGORTA LTD 2023'!G27+'[1]AXA SİGORTA A.Ş. 2023'!G27+'[1]AS-CAN SİGORTA LTD 2023'!G27+'[1]GULF SİGORTA A.Ş. 2023'!G27+'[1]CAN SİGORTA LTD. 2023'!G27+'[1]Segure Insurance Ltd. 2023'!G27+'[1]Limasol Sigorta Ltd.'!G27+'[1]Kıbrıs Sigorta Ltd.'!G27+'[1]Mapfree Insurance Co. Ltd. 2023'!G27+'[1]Şeker Sigorta Kıbrıs Ltd.'!G27+'[1]İktisat Sigorta Ltd. 2023'!G27+'[1]Northprime Insurance Ltd.2023'!G27+'[1]Alfa Insurance Co. Ltd. 2023'!G27+'[1]Kapital sigorta ltd. 2023'!G27+'[1]BEY SİGORTA LTD 2023'!G27+'[1]AKFİNANS SİGORTA LTD. 2023'!G27+'[1]EUROCITY INSURANCE LTD. 2023'!G27+'[1]COMMERCIAL INSURANCE 2023'!G27+'[1]TÜRKİYE SİGORTA LTD.'!G27+'[1]GÜVEN SİGORTA LTD. 2023'!G27+'[1]GOLD INSURANCE LTD. 2023'!G27+'[1]DAĞLI SİGORTA LTD. 2023'!G27+'[1]CREDITWEST INSURANCE LTD. 2023'!G27+'[1]NEAR EAST SİGORTA LTD. 2023'!G27+'[1]İYİ GELECEK LTD 2023'!G27</f>
        <v>723578458.81999993</v>
      </c>
      <c r="H27" s="6">
        <f>'[1]TÜRK SİGORTA LTD 2023'!H27+'[1]ANADOLU SİGORTA A.Ş.2023'!H27+'[1]AVEON SİGORTA 2023'!H27+'[1]ZURİCH SİGORTA A.Ş.'!H27+'[1]TOWER INSURANCE LTD 2023'!H27+'[1]ZİRVE SİGORTA LTD 2023'!H27+'[1]UNIVERSAL SİGORTA LTD 2023'!H27+'[1]AXA SİGORTA A.Ş. 2023'!H27+'[1]AS-CAN SİGORTA LTD 2023'!H27+'[1]GULF SİGORTA A.Ş. 2023'!H27+'[1]CAN SİGORTA LTD. 2023'!H27+'[1]Segure Insurance Ltd. 2023'!H27+'[1]Limasol Sigorta Ltd.'!H27+'[1]Kıbrıs Sigorta Ltd.'!H27+'[1]Mapfree Insurance Co. Ltd. 2023'!H27+'[1]Şeker Sigorta Kıbrıs Ltd.'!H27+'[1]İktisat Sigorta Ltd. 2023'!H27+'[1]Northprime Insurance Ltd.2023'!H27+'[1]Alfa Insurance Co. Ltd. 2023'!H27+'[1]Kapital sigorta ltd. 2023'!H27+'[1]BEY SİGORTA LTD 2023'!H27+'[1]AKFİNANS SİGORTA LTD. 2023'!H27+'[1]EUROCITY INSURANCE LTD. 2023'!H27+'[1]COMMERCIAL INSURANCE 2023'!H27+'[1]TÜRKİYE SİGORTA LTD.'!H27+'[1]GÜVEN SİGORTA LTD. 2023'!H27+'[1]GOLD INSURANCE LTD. 2023'!H27+'[1]DAĞLI SİGORTA LTD. 2023'!H27+'[1]CREDITWEST INSURANCE LTD. 2023'!H27+'[1]NEAR EAST SİGORTA LTD. 2023'!H27+'[1]İYİ GELECEK LTD 2023'!H27</f>
        <v>89851859.99999997</v>
      </c>
      <c r="I27" s="6">
        <f>'[1]TÜRK SİGORTA LTD 2023'!I27+'[1]ANADOLU SİGORTA A.Ş.2023'!I27+'[1]AVEON SİGORTA 2023'!I27+'[1]ZURİCH SİGORTA A.Ş.'!I27+'[1]TOWER INSURANCE LTD 2023'!I27+'[1]ZİRVE SİGORTA LTD 2023'!I27+'[1]UNIVERSAL SİGORTA LTD 2023'!I27+'[1]AXA SİGORTA A.Ş. 2023'!I27+'[1]AS-CAN SİGORTA LTD 2023'!I27+'[1]GULF SİGORTA A.Ş. 2023'!I27+'[1]CAN SİGORTA LTD. 2023'!I27+'[1]Segure Insurance Ltd. 2023'!I27+'[1]Limasol Sigorta Ltd.'!I27+'[1]Kıbrıs Sigorta Ltd.'!I27+'[1]Mapfree Insurance Co. Ltd. 2023'!I27+'[1]Şeker Sigorta Kıbrıs Ltd.'!I27+'[1]İktisat Sigorta Ltd. 2023'!I27+'[1]Northprime Insurance Ltd.2023'!I27+'[1]Alfa Insurance Co. Ltd. 2023'!I27+'[1]Kapital sigorta ltd. 2023'!I27+'[1]BEY SİGORTA LTD 2023'!I27+'[1]AKFİNANS SİGORTA LTD. 2023'!I27+'[1]EUROCITY INSURANCE LTD. 2023'!I27+'[1]COMMERCIAL INSURANCE 2023'!I27+'[1]TÜRKİYE SİGORTA LTD.'!I27+'[1]GÜVEN SİGORTA LTD. 2023'!I27+'[1]GOLD INSURANCE LTD. 2023'!I27+'[1]DAĞLI SİGORTA LTD. 2023'!I27+'[1]CREDITWEST INSURANCE LTD. 2023'!I27+'[1]NEAR EAST SİGORTA LTD. 2023'!I27+'[1]İYİ GELECEK LTD 2023'!I27</f>
        <v>17835837.589999996</v>
      </c>
      <c r="J27" s="6">
        <f>'[1]TÜRK SİGORTA LTD 2023'!J27+'[1]ANADOLU SİGORTA A.Ş.2023'!J27+'[1]AVEON SİGORTA 2023'!J27+'[1]ZURİCH SİGORTA A.Ş.'!J27+'[1]TOWER INSURANCE LTD 2023'!J27+'[1]ZİRVE SİGORTA LTD 2023'!J27+'[1]UNIVERSAL SİGORTA LTD 2023'!J27+'[1]AXA SİGORTA A.Ş. 2023'!J27+'[1]AS-CAN SİGORTA LTD 2023'!J27+'[1]GULF SİGORTA A.Ş. 2023'!J27+'[1]CAN SİGORTA LTD. 2023'!J27+'[1]Segure Insurance Ltd. 2023'!J27+'[1]Limasol Sigorta Ltd.'!J27+'[1]Kıbrıs Sigorta Ltd.'!J27+'[1]Mapfree Insurance Co. Ltd. 2023'!J27+'[1]Şeker Sigorta Kıbrıs Ltd.'!J27+'[1]İktisat Sigorta Ltd. 2023'!J27+'[1]Northprime Insurance Ltd.2023'!J27+'[1]Alfa Insurance Co. Ltd. 2023'!J27+'[1]Kapital sigorta ltd. 2023'!J27+'[1]BEY SİGORTA LTD 2023'!J27+'[1]AKFİNANS SİGORTA LTD. 2023'!J27+'[1]EUROCITY INSURANCE LTD. 2023'!J27+'[1]COMMERCIAL INSURANCE 2023'!J27+'[1]TÜRKİYE SİGORTA LTD.'!J27+'[1]GÜVEN SİGORTA LTD. 2023'!J27+'[1]GOLD INSURANCE LTD. 2023'!J27+'[1]DAĞLI SİGORTA LTD. 2023'!J27+'[1]CREDITWEST INSURANCE LTD. 2023'!J27+'[1]NEAR EAST SİGORTA LTD. 2023'!J27+'[1]İYİ GELECEK LTD 2023'!J27</f>
        <v>6439342.8499999996</v>
      </c>
      <c r="K27" s="6">
        <f>'[1]TÜRK SİGORTA LTD 2023'!K27+'[1]ANADOLU SİGORTA A.Ş.2023'!K27+'[1]AVEON SİGORTA 2023'!K27+'[1]ZURİCH SİGORTA A.Ş.'!K27+'[1]TOWER INSURANCE LTD 2023'!K27+'[1]ZİRVE SİGORTA LTD 2023'!K27+'[1]UNIVERSAL SİGORTA LTD 2023'!K27+'[1]AXA SİGORTA A.Ş. 2023'!K27+'[1]AS-CAN SİGORTA LTD 2023'!K27+'[1]GULF SİGORTA A.Ş. 2023'!K27+'[1]CAN SİGORTA LTD. 2023'!K27+'[1]Segure Insurance Ltd. 2023'!K27+'[1]Limasol Sigorta Ltd.'!K27+'[1]Kıbrıs Sigorta Ltd.'!K27+'[1]Mapfree Insurance Co. Ltd. 2023'!K27+'[1]Şeker Sigorta Kıbrıs Ltd.'!K27+'[1]İktisat Sigorta Ltd. 2023'!K27+'[1]Northprime Insurance Ltd.2023'!K27+'[1]Alfa Insurance Co. Ltd. 2023'!K27+'[1]Kapital sigorta ltd. 2023'!K27+'[1]BEY SİGORTA LTD 2023'!K27+'[1]AKFİNANS SİGORTA LTD. 2023'!K27+'[1]EUROCITY INSURANCE LTD. 2023'!K27+'[1]COMMERCIAL INSURANCE 2023'!K27+'[1]TÜRKİYE SİGORTA LTD.'!K27+'[1]GÜVEN SİGORTA LTD. 2023'!K27+'[1]GOLD INSURANCE LTD. 2023'!K27+'[1]DAĞLI SİGORTA LTD. 2023'!K27+'[1]CREDITWEST INSURANCE LTD. 2023'!K27+'[1]NEAR EAST SİGORTA LTD. 2023'!K27+'[1]İYİ GELECEK LTD 2023'!K27</f>
        <v>927.73</v>
      </c>
      <c r="L27" s="6">
        <f>'[1]TÜRK SİGORTA LTD 2023'!L27+'[1]ANADOLU SİGORTA A.Ş.2023'!L27+'[1]AVEON SİGORTA 2023'!L27+'[1]ZURİCH SİGORTA A.Ş.'!L27+'[1]TOWER INSURANCE LTD 2023'!L27+'[1]ZİRVE SİGORTA LTD 2023'!L27+'[1]UNIVERSAL SİGORTA LTD 2023'!L27+'[1]AXA SİGORTA A.Ş. 2023'!L27+'[1]AS-CAN SİGORTA LTD 2023'!L27+'[1]GULF SİGORTA A.Ş. 2023'!L27+'[1]CAN SİGORTA LTD. 2023'!L27+'[1]Segure Insurance Ltd. 2023'!L27+'[1]Limasol Sigorta Ltd.'!L27+'[1]Kıbrıs Sigorta Ltd.'!L27+'[1]Mapfree Insurance Co. Ltd. 2023'!L27+'[1]Şeker Sigorta Kıbrıs Ltd.'!L27+'[1]İktisat Sigorta Ltd. 2023'!L27+'[1]Northprime Insurance Ltd.2023'!L27+'[1]Alfa Insurance Co. Ltd. 2023'!L27+'[1]Kapital sigorta ltd. 2023'!L27+'[1]BEY SİGORTA LTD 2023'!L27+'[1]AKFİNANS SİGORTA LTD. 2023'!L27+'[1]EUROCITY INSURANCE LTD. 2023'!L27+'[1]COMMERCIAL INSURANCE 2023'!L27+'[1]TÜRKİYE SİGORTA LTD.'!L27+'[1]GÜVEN SİGORTA LTD. 2023'!L27+'[1]GOLD INSURANCE LTD. 2023'!L27+'[1]DAĞLI SİGORTA LTD. 2023'!L27+'[1]CREDITWEST INSURANCE LTD. 2023'!L27+'[1]NEAR EAST SİGORTA LTD. 2023'!L27+'[1]İYİ GELECEK LTD 2023'!L27</f>
        <v>33562784.310000002</v>
      </c>
      <c r="M27" s="6">
        <f>'[1]TÜRK SİGORTA LTD 2023'!M27+'[1]ANADOLU SİGORTA A.Ş.2023'!M27+'[1]AVEON SİGORTA 2023'!M27+'[1]ZURİCH SİGORTA A.Ş.'!M27+'[1]TOWER INSURANCE LTD 2023'!M27+'[1]ZİRVE SİGORTA LTD 2023'!M27+'[1]UNIVERSAL SİGORTA LTD 2023'!M27+'[1]AXA SİGORTA A.Ş. 2023'!M27+'[1]AS-CAN SİGORTA LTD 2023'!M27+'[1]GULF SİGORTA A.Ş. 2023'!M27+'[1]CAN SİGORTA LTD. 2023'!M27+'[1]Segure Insurance Ltd. 2023'!M27+'[1]Limasol Sigorta Ltd.'!M27+'[1]Kıbrıs Sigorta Ltd.'!M27+'[1]Mapfree Insurance Co. Ltd. 2023'!M27+'[1]Şeker Sigorta Kıbrıs Ltd.'!M27+'[1]İktisat Sigorta Ltd. 2023'!M27+'[1]Northprime Insurance Ltd.2023'!M27+'[1]Alfa Insurance Co. Ltd. 2023'!M27+'[1]Kapital sigorta ltd. 2023'!M27+'[1]BEY SİGORTA LTD 2023'!M27+'[1]AKFİNANS SİGORTA LTD. 2023'!M27+'[1]EUROCITY INSURANCE LTD. 2023'!M27+'[1]COMMERCIAL INSURANCE 2023'!M27+'[1]TÜRKİYE SİGORTA LTD.'!M27+'[1]GÜVEN SİGORTA LTD. 2023'!M27+'[1]GOLD INSURANCE LTD. 2023'!M27+'[1]DAĞLI SİGORTA LTD. 2023'!M27+'[1]CREDITWEST INSURANCE LTD. 2023'!M27+'[1]NEAR EAST SİGORTA LTD. 2023'!M27+'[1]İYİ GELECEK LTD 2023'!M27</f>
        <v>1437416618.6899996</v>
      </c>
      <c r="N27" s="6">
        <f>'[1]TÜRK SİGORTA LTD 2023'!N27+'[1]ANADOLU SİGORTA A.Ş.2023'!N27+'[1]AVEON SİGORTA 2023'!N27+'[1]ZURİCH SİGORTA A.Ş.'!N27+'[1]TOWER INSURANCE LTD 2023'!N27+'[1]ZİRVE SİGORTA LTD 2023'!N27+'[1]UNIVERSAL SİGORTA LTD 2023'!N27+'[1]AXA SİGORTA A.Ş. 2023'!N27+'[1]AS-CAN SİGORTA LTD 2023'!N27+'[1]GULF SİGORTA A.Ş. 2023'!N27+'[1]CAN SİGORTA LTD. 2023'!N27+'[1]Segure Insurance Ltd. 2023'!N27+'[1]Limasol Sigorta Ltd.'!N27+'[1]Kıbrıs Sigorta Ltd.'!N27+'[1]Mapfree Insurance Co. Ltd. 2023'!N27+'[1]Şeker Sigorta Kıbrıs Ltd.'!N27+'[1]İktisat Sigorta Ltd. 2023'!N27+'[1]Northprime Insurance Ltd.2023'!N27+'[1]Alfa Insurance Co. Ltd. 2023'!N27+'[1]Kapital sigorta ltd. 2023'!N27+'[1]BEY SİGORTA LTD 2023'!N27+'[1]AKFİNANS SİGORTA LTD. 2023'!N27+'[1]EUROCITY INSURANCE LTD. 2023'!N27+'[1]COMMERCIAL INSURANCE 2023'!N27+'[1]TÜRKİYE SİGORTA LTD.'!N27+'[1]GÜVEN SİGORTA LTD. 2023'!N27+'[1]GOLD INSURANCE LTD. 2023'!N27+'[1]DAĞLI SİGORTA LTD. 2023'!N27+'[1]CREDITWEST INSURANCE LTD. 2023'!N27+'[1]NEAR EAST SİGORTA LTD. 2023'!N27+'[1]İYİ GELECEK LTD 2023'!N27</f>
        <v>0</v>
      </c>
      <c r="O27" s="6">
        <f>'[1]TÜRK SİGORTA LTD 2023'!O27+'[1]ANADOLU SİGORTA A.Ş.2023'!O27+'[1]AVEON SİGORTA 2023'!O27+'[1]ZURİCH SİGORTA A.Ş.'!O27+'[1]TOWER INSURANCE LTD 2023'!O27+'[1]ZİRVE SİGORTA LTD 2023'!O27+'[1]UNIVERSAL SİGORTA LTD 2023'!O27+'[1]AXA SİGORTA A.Ş. 2023'!O27+'[1]AS-CAN SİGORTA LTD 2023'!O27+'[1]GULF SİGORTA A.Ş. 2023'!O27+'[1]CAN SİGORTA LTD. 2023'!O27+'[1]Segure Insurance Ltd. 2023'!O27+'[1]Limasol Sigorta Ltd.'!O27+'[1]Kıbrıs Sigorta Ltd.'!O27+'[1]Mapfree Insurance Co. Ltd. 2023'!O27+'[1]Şeker Sigorta Kıbrıs Ltd.'!O27+'[1]İktisat Sigorta Ltd. 2023'!O27+'[1]Northprime Insurance Ltd.2023'!O27+'[1]Alfa Insurance Co. Ltd. 2023'!O27+'[1]Kapital sigorta ltd. 2023'!O27+'[1]BEY SİGORTA LTD 2023'!O27+'[1]AKFİNANS SİGORTA LTD. 2023'!O27+'[1]EUROCITY INSURANCE LTD. 2023'!O27+'[1]COMMERCIAL INSURANCE 2023'!O27+'[1]TÜRKİYE SİGORTA LTD.'!O27+'[1]GÜVEN SİGORTA LTD. 2023'!O27+'[1]GOLD INSURANCE LTD. 2023'!O27+'[1]DAĞLI SİGORTA LTD. 2023'!O27+'[1]CREDITWEST INSURANCE LTD. 2023'!O27+'[1]NEAR EAST SİGORTA LTD. 2023'!O27+'[1]İYİ GELECEK LTD 2023'!O27</f>
        <v>1437416618.6899996</v>
      </c>
    </row>
    <row r="28" spans="1:15" x14ac:dyDescent="0.2">
      <c r="A28" s="4"/>
      <c r="B28" s="7"/>
      <c r="C28" s="7" t="s">
        <v>19</v>
      </c>
      <c r="D28" s="6">
        <f>'[1]TÜRK SİGORTA LTD 2023'!D28+'[1]ANADOLU SİGORTA A.Ş.2023'!D28+'[1]AVEON SİGORTA 2023'!D28+'[1]ZURİCH SİGORTA A.Ş.'!D28+'[1]TOWER INSURANCE LTD 2023'!D28+'[1]ZİRVE SİGORTA LTD 2023'!D28+'[1]UNIVERSAL SİGORTA LTD 2023'!D28+'[1]AXA SİGORTA A.Ş. 2023'!D28+'[1]AS-CAN SİGORTA LTD 2023'!D28+'[1]GULF SİGORTA A.Ş. 2023'!D28+'[1]CAN SİGORTA LTD. 2023'!D28+'[1]Segure Insurance Ltd. 2023'!D28+'[1]Limasol Sigorta Ltd.'!D28+'[1]Kıbrıs Sigorta Ltd.'!D28+'[1]Mapfree Insurance Co. Ltd. 2023'!D28+'[1]Şeker Sigorta Kıbrıs Ltd.'!D28+'[1]İktisat Sigorta Ltd. 2023'!D28+'[1]Northprime Insurance Ltd.2023'!D28+'[1]Alfa Insurance Co. Ltd. 2023'!D28+'[1]Kapital sigorta ltd. 2023'!D28+'[1]BEY SİGORTA LTD 2023'!D28+'[1]AKFİNANS SİGORTA LTD. 2023'!D28+'[1]EUROCITY INSURANCE LTD. 2023'!D28+'[1]COMMERCIAL INSURANCE 2023'!D28+'[1]TÜRKİYE SİGORTA LTD.'!D28+'[1]GÜVEN SİGORTA LTD. 2023'!D28+'[1]GOLD INSURANCE LTD. 2023'!D28+'[1]DAĞLI SİGORTA LTD. 2023'!D28+'[1]CREDITWEST INSURANCE LTD. 2023'!D28+'[1]NEAR EAST SİGORTA LTD. 2023'!D28+'[1]İYİ GELECEK LTD 2023'!D28</f>
        <v>49582115.989999995</v>
      </c>
      <c r="E28" s="6">
        <f>'[1]TÜRK SİGORTA LTD 2023'!E28+'[1]ANADOLU SİGORTA A.Ş.2023'!E28+'[1]AVEON SİGORTA 2023'!E28+'[1]ZURİCH SİGORTA A.Ş.'!E28+'[1]TOWER INSURANCE LTD 2023'!E28+'[1]ZİRVE SİGORTA LTD 2023'!E28+'[1]UNIVERSAL SİGORTA LTD 2023'!E28+'[1]AXA SİGORTA A.Ş. 2023'!E28+'[1]AS-CAN SİGORTA LTD 2023'!E28+'[1]GULF SİGORTA A.Ş. 2023'!E28+'[1]CAN SİGORTA LTD. 2023'!E28+'[1]Segure Insurance Ltd. 2023'!E28+'[1]Limasol Sigorta Ltd.'!E28+'[1]Kıbrıs Sigorta Ltd.'!E28+'[1]Mapfree Insurance Co. Ltd. 2023'!E28+'[1]Şeker Sigorta Kıbrıs Ltd.'!E28+'[1]İktisat Sigorta Ltd. 2023'!E28+'[1]Northprime Insurance Ltd.2023'!E28+'[1]Alfa Insurance Co. Ltd. 2023'!E28+'[1]Kapital sigorta ltd. 2023'!E28+'[1]BEY SİGORTA LTD 2023'!E28+'[1]AKFİNANS SİGORTA LTD. 2023'!E28+'[1]EUROCITY INSURANCE LTD. 2023'!E28+'[1]COMMERCIAL INSURANCE 2023'!E28+'[1]TÜRKİYE SİGORTA LTD.'!E28+'[1]GÜVEN SİGORTA LTD. 2023'!E28+'[1]GOLD INSURANCE LTD. 2023'!E28+'[1]DAĞLI SİGORTA LTD. 2023'!E28+'[1]CREDITWEST INSURANCE LTD. 2023'!E28+'[1]NEAR EAST SİGORTA LTD. 2023'!E28+'[1]İYİ GELECEK LTD 2023'!E28</f>
        <v>3625895.37</v>
      </c>
      <c r="F28" s="6">
        <f>'[1]TÜRK SİGORTA LTD 2023'!F28+'[1]ANADOLU SİGORTA A.Ş.2023'!F28+'[1]AVEON SİGORTA 2023'!F28+'[1]ZURİCH SİGORTA A.Ş.'!F28+'[1]TOWER INSURANCE LTD 2023'!F28+'[1]ZİRVE SİGORTA LTD 2023'!F28+'[1]UNIVERSAL SİGORTA LTD 2023'!F28+'[1]AXA SİGORTA A.Ş. 2023'!F28+'[1]AS-CAN SİGORTA LTD 2023'!F28+'[1]GULF SİGORTA A.Ş. 2023'!F28+'[1]CAN SİGORTA LTD. 2023'!F28+'[1]Segure Insurance Ltd. 2023'!F28+'[1]Limasol Sigorta Ltd.'!F28+'[1]Kıbrıs Sigorta Ltd.'!F28+'[1]Mapfree Insurance Co. Ltd. 2023'!F28+'[1]Şeker Sigorta Kıbrıs Ltd.'!F28+'[1]İktisat Sigorta Ltd. 2023'!F28+'[1]Northprime Insurance Ltd.2023'!F28+'[1]Alfa Insurance Co. Ltd. 2023'!F28+'[1]Kapital sigorta ltd. 2023'!F28+'[1]BEY SİGORTA LTD 2023'!F28+'[1]AKFİNANS SİGORTA LTD. 2023'!F28+'[1]EUROCITY INSURANCE LTD. 2023'!F28+'[1]COMMERCIAL INSURANCE 2023'!F28+'[1]TÜRKİYE SİGORTA LTD.'!F28+'[1]GÜVEN SİGORTA LTD. 2023'!F28+'[1]GOLD INSURANCE LTD. 2023'!F28+'[1]DAĞLI SİGORTA LTD. 2023'!F28+'[1]CREDITWEST INSURANCE LTD. 2023'!F28+'[1]NEAR EAST SİGORTA LTD. 2023'!F28+'[1]İYİ GELECEK LTD 2023'!F28</f>
        <v>227231672.40999997</v>
      </c>
      <c r="G28" s="6">
        <f>'[1]TÜRK SİGORTA LTD 2023'!G28+'[1]ANADOLU SİGORTA A.Ş.2023'!G28+'[1]AVEON SİGORTA 2023'!G28+'[1]ZURİCH SİGORTA A.Ş.'!G28+'[1]TOWER INSURANCE LTD 2023'!G28+'[1]ZİRVE SİGORTA LTD 2023'!G28+'[1]UNIVERSAL SİGORTA LTD 2023'!G28+'[1]AXA SİGORTA A.Ş. 2023'!G28+'[1]AS-CAN SİGORTA LTD 2023'!G28+'[1]GULF SİGORTA A.Ş. 2023'!G28+'[1]CAN SİGORTA LTD. 2023'!G28+'[1]Segure Insurance Ltd. 2023'!G28+'[1]Limasol Sigorta Ltd.'!G28+'[1]Kıbrıs Sigorta Ltd.'!G28+'[1]Mapfree Insurance Co. Ltd. 2023'!G28+'[1]Şeker Sigorta Kıbrıs Ltd.'!G28+'[1]İktisat Sigorta Ltd. 2023'!G28+'[1]Northprime Insurance Ltd.2023'!G28+'[1]Alfa Insurance Co. Ltd. 2023'!G28+'[1]Kapital sigorta ltd. 2023'!G28+'[1]BEY SİGORTA LTD 2023'!G28+'[1]AKFİNANS SİGORTA LTD. 2023'!G28+'[1]EUROCITY INSURANCE LTD. 2023'!G28+'[1]COMMERCIAL INSURANCE 2023'!G28+'[1]TÜRKİYE SİGORTA LTD.'!G28+'[1]GÜVEN SİGORTA LTD. 2023'!G28+'[1]GOLD INSURANCE LTD. 2023'!G28+'[1]DAĞLI SİGORTA LTD. 2023'!G28+'[1]CREDITWEST INSURANCE LTD. 2023'!G28+'[1]NEAR EAST SİGORTA LTD. 2023'!G28+'[1]İYİ GELECEK LTD 2023'!G28</f>
        <v>101911411.19999999</v>
      </c>
      <c r="H28" s="6">
        <f>'[1]TÜRK SİGORTA LTD 2023'!H28+'[1]ANADOLU SİGORTA A.Ş.2023'!H28+'[1]AVEON SİGORTA 2023'!H28+'[1]ZURİCH SİGORTA A.Ş.'!H28+'[1]TOWER INSURANCE LTD 2023'!H28+'[1]ZİRVE SİGORTA LTD 2023'!H28+'[1]UNIVERSAL SİGORTA LTD 2023'!H28+'[1]AXA SİGORTA A.Ş. 2023'!H28+'[1]AS-CAN SİGORTA LTD 2023'!H28+'[1]GULF SİGORTA A.Ş. 2023'!H28+'[1]CAN SİGORTA LTD. 2023'!H28+'[1]Segure Insurance Ltd. 2023'!H28+'[1]Limasol Sigorta Ltd.'!H28+'[1]Kıbrıs Sigorta Ltd.'!H28+'[1]Mapfree Insurance Co. Ltd. 2023'!H28+'[1]Şeker Sigorta Kıbrıs Ltd.'!H28+'[1]İktisat Sigorta Ltd. 2023'!H28+'[1]Northprime Insurance Ltd.2023'!H28+'[1]Alfa Insurance Co. Ltd. 2023'!H28+'[1]Kapital sigorta ltd. 2023'!H28+'[1]BEY SİGORTA LTD 2023'!H28+'[1]AKFİNANS SİGORTA LTD. 2023'!H28+'[1]EUROCITY INSURANCE LTD. 2023'!H28+'[1]COMMERCIAL INSURANCE 2023'!H28+'[1]TÜRKİYE SİGORTA LTD.'!H28+'[1]GÜVEN SİGORTA LTD. 2023'!H28+'[1]GOLD INSURANCE LTD. 2023'!H28+'[1]DAĞLI SİGORTA LTD. 2023'!H28+'[1]CREDITWEST INSURANCE LTD. 2023'!H28+'[1]NEAR EAST SİGORTA LTD. 2023'!H28+'[1]İYİ GELECEK LTD 2023'!H28</f>
        <v>18534003.079999998</v>
      </c>
      <c r="I28" s="6">
        <f>'[1]TÜRK SİGORTA LTD 2023'!I28+'[1]ANADOLU SİGORTA A.Ş.2023'!I28+'[1]AVEON SİGORTA 2023'!I28+'[1]ZURİCH SİGORTA A.Ş.'!I28+'[1]TOWER INSURANCE LTD 2023'!I28+'[1]ZİRVE SİGORTA LTD 2023'!I28+'[1]UNIVERSAL SİGORTA LTD 2023'!I28+'[1]AXA SİGORTA A.Ş. 2023'!I28+'[1]AS-CAN SİGORTA LTD 2023'!I28+'[1]GULF SİGORTA A.Ş. 2023'!I28+'[1]CAN SİGORTA LTD. 2023'!I28+'[1]Segure Insurance Ltd. 2023'!I28+'[1]Limasol Sigorta Ltd.'!I28+'[1]Kıbrıs Sigorta Ltd.'!I28+'[1]Mapfree Insurance Co. Ltd. 2023'!I28+'[1]Şeker Sigorta Kıbrıs Ltd.'!I28+'[1]İktisat Sigorta Ltd. 2023'!I28+'[1]Northprime Insurance Ltd.2023'!I28+'[1]Alfa Insurance Co. Ltd. 2023'!I28+'[1]Kapital sigorta ltd. 2023'!I28+'[1]BEY SİGORTA LTD 2023'!I28+'[1]AKFİNANS SİGORTA LTD. 2023'!I28+'[1]EUROCITY INSURANCE LTD. 2023'!I28+'[1]COMMERCIAL INSURANCE 2023'!I28+'[1]TÜRKİYE SİGORTA LTD.'!I28+'[1]GÜVEN SİGORTA LTD. 2023'!I28+'[1]GOLD INSURANCE LTD. 2023'!I28+'[1]DAĞLI SİGORTA LTD. 2023'!I28+'[1]CREDITWEST INSURANCE LTD. 2023'!I28+'[1]NEAR EAST SİGORTA LTD. 2023'!I28+'[1]İYİ GELECEK LTD 2023'!I28</f>
        <v>8681146.1799999997</v>
      </c>
      <c r="J28" s="6">
        <f>'[1]TÜRK SİGORTA LTD 2023'!J28+'[1]ANADOLU SİGORTA A.Ş.2023'!J28+'[1]AVEON SİGORTA 2023'!J28+'[1]ZURİCH SİGORTA A.Ş.'!J28+'[1]TOWER INSURANCE LTD 2023'!J28+'[1]ZİRVE SİGORTA LTD 2023'!J28+'[1]UNIVERSAL SİGORTA LTD 2023'!J28+'[1]AXA SİGORTA A.Ş. 2023'!J28+'[1]AS-CAN SİGORTA LTD 2023'!J28+'[1]GULF SİGORTA A.Ş. 2023'!J28+'[1]CAN SİGORTA LTD. 2023'!J28+'[1]Segure Insurance Ltd. 2023'!J28+'[1]Limasol Sigorta Ltd.'!J28+'[1]Kıbrıs Sigorta Ltd.'!J28+'[1]Mapfree Insurance Co. Ltd. 2023'!J28+'[1]Şeker Sigorta Kıbrıs Ltd.'!J28+'[1]İktisat Sigorta Ltd. 2023'!J28+'[1]Northprime Insurance Ltd.2023'!J28+'[1]Alfa Insurance Co. Ltd. 2023'!J28+'[1]Kapital sigorta ltd. 2023'!J28+'[1]BEY SİGORTA LTD 2023'!J28+'[1]AKFİNANS SİGORTA LTD. 2023'!J28+'[1]EUROCITY INSURANCE LTD. 2023'!J28+'[1]COMMERCIAL INSURANCE 2023'!J28+'[1]TÜRKİYE SİGORTA LTD.'!J28+'[1]GÜVEN SİGORTA LTD. 2023'!J28+'[1]GOLD INSURANCE LTD. 2023'!J28+'[1]DAĞLI SİGORTA LTD. 2023'!J28+'[1]CREDITWEST INSURANCE LTD. 2023'!J28+'[1]NEAR EAST SİGORTA LTD. 2023'!J28+'[1]İYİ GELECEK LTD 2023'!J28</f>
        <v>2457855.08</v>
      </c>
      <c r="K28" s="6">
        <f>'[1]TÜRK SİGORTA LTD 2023'!K28+'[1]ANADOLU SİGORTA A.Ş.2023'!K28+'[1]AVEON SİGORTA 2023'!K28+'[1]ZURİCH SİGORTA A.Ş.'!K28+'[1]TOWER INSURANCE LTD 2023'!K28+'[1]ZİRVE SİGORTA LTD 2023'!K28+'[1]UNIVERSAL SİGORTA LTD 2023'!K28+'[1]AXA SİGORTA A.Ş. 2023'!K28+'[1]AS-CAN SİGORTA LTD 2023'!K28+'[1]GULF SİGORTA A.Ş. 2023'!K28+'[1]CAN SİGORTA LTD. 2023'!K28+'[1]Segure Insurance Ltd. 2023'!K28+'[1]Limasol Sigorta Ltd.'!K28+'[1]Kıbrıs Sigorta Ltd.'!K28+'[1]Mapfree Insurance Co. Ltd. 2023'!K28+'[1]Şeker Sigorta Kıbrıs Ltd.'!K28+'[1]İktisat Sigorta Ltd. 2023'!K28+'[1]Northprime Insurance Ltd.2023'!K28+'[1]Alfa Insurance Co. Ltd. 2023'!K28+'[1]Kapital sigorta ltd. 2023'!K28+'[1]BEY SİGORTA LTD 2023'!K28+'[1]AKFİNANS SİGORTA LTD. 2023'!K28+'[1]EUROCITY INSURANCE LTD. 2023'!K28+'[1]COMMERCIAL INSURANCE 2023'!K28+'[1]TÜRKİYE SİGORTA LTD.'!K28+'[1]GÜVEN SİGORTA LTD. 2023'!K28+'[1]GOLD INSURANCE LTD. 2023'!K28+'[1]DAĞLI SİGORTA LTD. 2023'!K28+'[1]CREDITWEST INSURANCE LTD. 2023'!K28+'[1]NEAR EAST SİGORTA LTD. 2023'!K28+'[1]İYİ GELECEK LTD 2023'!K28</f>
        <v>0</v>
      </c>
      <c r="L28" s="6">
        <f>'[1]TÜRK SİGORTA LTD 2023'!L28+'[1]ANADOLU SİGORTA A.Ş.2023'!L28+'[1]AVEON SİGORTA 2023'!L28+'[1]ZURİCH SİGORTA A.Ş.'!L28+'[1]TOWER INSURANCE LTD 2023'!L28+'[1]ZİRVE SİGORTA LTD 2023'!L28+'[1]UNIVERSAL SİGORTA LTD 2023'!L28+'[1]AXA SİGORTA A.Ş. 2023'!L28+'[1]AS-CAN SİGORTA LTD 2023'!L28+'[1]GULF SİGORTA A.Ş. 2023'!L28+'[1]CAN SİGORTA LTD. 2023'!L28+'[1]Segure Insurance Ltd. 2023'!L28+'[1]Limasol Sigorta Ltd.'!L28+'[1]Kıbrıs Sigorta Ltd.'!L28+'[1]Mapfree Insurance Co. Ltd. 2023'!L28+'[1]Şeker Sigorta Kıbrıs Ltd.'!L28+'[1]İktisat Sigorta Ltd. 2023'!L28+'[1]Northprime Insurance Ltd.2023'!L28+'[1]Alfa Insurance Co. Ltd. 2023'!L28+'[1]Kapital sigorta ltd. 2023'!L28+'[1]BEY SİGORTA LTD 2023'!L28+'[1]AKFİNANS SİGORTA LTD. 2023'!L28+'[1]EUROCITY INSURANCE LTD. 2023'!L28+'[1]COMMERCIAL INSURANCE 2023'!L28+'[1]TÜRKİYE SİGORTA LTD.'!L28+'[1]GÜVEN SİGORTA LTD. 2023'!L28+'[1]GOLD INSURANCE LTD. 2023'!L28+'[1]DAĞLI SİGORTA LTD. 2023'!L28+'[1]CREDITWEST INSURANCE LTD. 2023'!L28+'[1]NEAR EAST SİGORTA LTD. 2023'!L28+'[1]İYİ GELECEK LTD 2023'!L28</f>
        <v>2498214</v>
      </c>
      <c r="M28" s="6">
        <f>'[1]TÜRK SİGORTA LTD 2023'!M28+'[1]ANADOLU SİGORTA A.Ş.2023'!M28+'[1]AVEON SİGORTA 2023'!M28+'[1]ZURİCH SİGORTA A.Ş.'!M28+'[1]TOWER INSURANCE LTD 2023'!M28+'[1]ZİRVE SİGORTA LTD 2023'!M28+'[1]UNIVERSAL SİGORTA LTD 2023'!M28+'[1]AXA SİGORTA A.Ş. 2023'!M28+'[1]AS-CAN SİGORTA LTD 2023'!M28+'[1]GULF SİGORTA A.Ş. 2023'!M28+'[1]CAN SİGORTA LTD. 2023'!M28+'[1]Segure Insurance Ltd. 2023'!M28+'[1]Limasol Sigorta Ltd.'!M28+'[1]Kıbrıs Sigorta Ltd.'!M28+'[1]Mapfree Insurance Co. Ltd. 2023'!M28+'[1]Şeker Sigorta Kıbrıs Ltd.'!M28+'[1]İktisat Sigorta Ltd. 2023'!M28+'[1]Northprime Insurance Ltd.2023'!M28+'[1]Alfa Insurance Co. Ltd. 2023'!M28+'[1]Kapital sigorta ltd. 2023'!M28+'[1]BEY SİGORTA LTD 2023'!M28+'[1]AKFİNANS SİGORTA LTD. 2023'!M28+'[1]EUROCITY INSURANCE LTD. 2023'!M28+'[1]COMMERCIAL INSURANCE 2023'!M28+'[1]TÜRKİYE SİGORTA LTD.'!M28+'[1]GÜVEN SİGORTA LTD. 2023'!M28+'[1]GOLD INSURANCE LTD. 2023'!M28+'[1]DAĞLI SİGORTA LTD. 2023'!M28+'[1]CREDITWEST INSURANCE LTD. 2023'!M28+'[1]NEAR EAST SİGORTA LTD. 2023'!M28+'[1]İYİ GELECEK LTD 2023'!M28</f>
        <v>414522313.31000006</v>
      </c>
      <c r="N28" s="6">
        <f>'[1]TÜRK SİGORTA LTD 2023'!N28+'[1]ANADOLU SİGORTA A.Ş.2023'!N28+'[1]AVEON SİGORTA 2023'!N28+'[1]ZURİCH SİGORTA A.Ş.'!N28+'[1]TOWER INSURANCE LTD 2023'!N28+'[1]ZİRVE SİGORTA LTD 2023'!N28+'[1]UNIVERSAL SİGORTA LTD 2023'!N28+'[1]AXA SİGORTA A.Ş. 2023'!N28+'[1]AS-CAN SİGORTA LTD 2023'!N28+'[1]GULF SİGORTA A.Ş. 2023'!N28+'[1]CAN SİGORTA LTD. 2023'!N28+'[1]Segure Insurance Ltd. 2023'!N28+'[1]Limasol Sigorta Ltd.'!N28+'[1]Kıbrıs Sigorta Ltd.'!N28+'[1]Mapfree Insurance Co. Ltd. 2023'!N28+'[1]Şeker Sigorta Kıbrıs Ltd.'!N28+'[1]İktisat Sigorta Ltd. 2023'!N28+'[1]Northprime Insurance Ltd.2023'!N28+'[1]Alfa Insurance Co. Ltd. 2023'!N28+'[1]Kapital sigorta ltd. 2023'!N28+'[1]BEY SİGORTA LTD 2023'!N28+'[1]AKFİNANS SİGORTA LTD. 2023'!N28+'[1]EUROCITY INSURANCE LTD. 2023'!N28+'[1]COMMERCIAL INSURANCE 2023'!N28+'[1]TÜRKİYE SİGORTA LTD.'!N28+'[1]GÜVEN SİGORTA LTD. 2023'!N28+'[1]GOLD INSURANCE LTD. 2023'!N28+'[1]DAĞLI SİGORTA LTD. 2023'!N28+'[1]CREDITWEST INSURANCE LTD. 2023'!N28+'[1]NEAR EAST SİGORTA LTD. 2023'!N28+'[1]İYİ GELECEK LTD 2023'!N28</f>
        <v>0</v>
      </c>
      <c r="O28" s="6">
        <f>'[1]TÜRK SİGORTA LTD 2023'!O28+'[1]ANADOLU SİGORTA A.Ş.2023'!O28+'[1]AVEON SİGORTA 2023'!O28+'[1]ZURİCH SİGORTA A.Ş.'!O28+'[1]TOWER INSURANCE LTD 2023'!O28+'[1]ZİRVE SİGORTA LTD 2023'!O28+'[1]UNIVERSAL SİGORTA LTD 2023'!O28+'[1]AXA SİGORTA A.Ş. 2023'!O28+'[1]AS-CAN SİGORTA LTD 2023'!O28+'[1]GULF SİGORTA A.Ş. 2023'!O28+'[1]CAN SİGORTA LTD. 2023'!O28+'[1]Segure Insurance Ltd. 2023'!O28+'[1]Limasol Sigorta Ltd.'!O28+'[1]Kıbrıs Sigorta Ltd.'!O28+'[1]Mapfree Insurance Co. Ltd. 2023'!O28+'[1]Şeker Sigorta Kıbrıs Ltd.'!O28+'[1]İktisat Sigorta Ltd. 2023'!O28+'[1]Northprime Insurance Ltd.2023'!O28+'[1]Alfa Insurance Co. Ltd. 2023'!O28+'[1]Kapital sigorta ltd. 2023'!O28+'[1]BEY SİGORTA LTD 2023'!O28+'[1]AKFİNANS SİGORTA LTD. 2023'!O28+'[1]EUROCITY INSURANCE LTD. 2023'!O28+'[1]COMMERCIAL INSURANCE 2023'!O28+'[1]TÜRKİYE SİGORTA LTD.'!O28+'[1]GÜVEN SİGORTA LTD. 2023'!O28+'[1]GOLD INSURANCE LTD. 2023'!O28+'[1]DAĞLI SİGORTA LTD. 2023'!O28+'[1]CREDITWEST INSURANCE LTD. 2023'!O28+'[1]NEAR EAST SİGORTA LTD. 2023'!O28+'[1]İYİ GELECEK LTD 2023'!O28</f>
        <v>414522313.31000006</v>
      </c>
    </row>
    <row r="29" spans="1:15" x14ac:dyDescent="0.2">
      <c r="A29" s="4"/>
      <c r="B29" s="7"/>
      <c r="C29" s="7" t="s">
        <v>77</v>
      </c>
      <c r="D29" s="6">
        <f>'[1]TÜRK SİGORTA LTD 2023'!D29+'[1]ANADOLU SİGORTA A.Ş.2023'!D29+'[1]AVEON SİGORTA 2023'!D29+'[1]ZURİCH SİGORTA A.Ş.'!D29+'[1]TOWER INSURANCE LTD 2023'!D29+'[1]ZİRVE SİGORTA LTD 2023'!D29+'[1]UNIVERSAL SİGORTA LTD 2023'!D29+'[1]AXA SİGORTA A.Ş. 2023'!D29+'[1]AS-CAN SİGORTA LTD 2023'!D29+'[1]GULF SİGORTA A.Ş. 2023'!D29+'[1]CAN SİGORTA LTD. 2023'!D29+'[1]Segure Insurance Ltd. 2023'!D29+'[1]Limasol Sigorta Ltd.'!D29+'[1]Kıbrıs Sigorta Ltd.'!D29+'[1]Mapfree Insurance Co. Ltd. 2023'!D29+'[1]Şeker Sigorta Kıbrıs Ltd.'!D29+'[1]İktisat Sigorta Ltd. 2023'!D29+'[1]Northprime Insurance Ltd.2023'!D29+'[1]Alfa Insurance Co. Ltd. 2023'!D29+'[1]Kapital sigorta ltd. 2023'!D29+'[1]BEY SİGORTA LTD 2023'!D29+'[1]AKFİNANS SİGORTA LTD. 2023'!D29+'[1]EUROCITY INSURANCE LTD. 2023'!D29+'[1]COMMERCIAL INSURANCE 2023'!D29+'[1]TÜRKİYE SİGORTA LTD.'!D29+'[1]GÜVEN SİGORTA LTD. 2023'!D29+'[1]GOLD INSURANCE LTD. 2023'!D29+'[1]DAĞLI SİGORTA LTD. 2023'!D29+'[1]CREDITWEST INSURANCE LTD. 2023'!D29+'[1]NEAR EAST SİGORTA LTD. 2023'!D29+'[1]İYİ GELECEK LTD 2023'!D29</f>
        <v>3270009.81</v>
      </c>
      <c r="E29" s="6">
        <f>'[1]TÜRK SİGORTA LTD 2023'!E29+'[1]ANADOLU SİGORTA A.Ş.2023'!E29+'[1]AVEON SİGORTA 2023'!E29+'[1]ZURİCH SİGORTA A.Ş.'!E29+'[1]TOWER INSURANCE LTD 2023'!E29+'[1]ZİRVE SİGORTA LTD 2023'!E29+'[1]UNIVERSAL SİGORTA LTD 2023'!E29+'[1]AXA SİGORTA A.Ş. 2023'!E29+'[1]AS-CAN SİGORTA LTD 2023'!E29+'[1]GULF SİGORTA A.Ş. 2023'!E29+'[1]CAN SİGORTA LTD. 2023'!E29+'[1]Segure Insurance Ltd. 2023'!E29+'[1]Limasol Sigorta Ltd.'!E29+'[1]Kıbrıs Sigorta Ltd.'!E29+'[1]Mapfree Insurance Co. Ltd. 2023'!E29+'[1]Şeker Sigorta Kıbrıs Ltd.'!E29+'[1]İktisat Sigorta Ltd. 2023'!E29+'[1]Northprime Insurance Ltd.2023'!E29+'[1]Alfa Insurance Co. Ltd. 2023'!E29+'[1]Kapital sigorta ltd. 2023'!E29+'[1]BEY SİGORTA LTD 2023'!E29+'[1]AKFİNANS SİGORTA LTD. 2023'!E29+'[1]EUROCITY INSURANCE LTD. 2023'!E29+'[1]COMMERCIAL INSURANCE 2023'!E29+'[1]TÜRKİYE SİGORTA LTD.'!E29+'[1]GÜVEN SİGORTA LTD. 2023'!E29+'[1]GOLD INSURANCE LTD. 2023'!E29+'[1]DAĞLI SİGORTA LTD. 2023'!E29+'[1]CREDITWEST INSURANCE LTD. 2023'!E29+'[1]NEAR EAST SİGORTA LTD. 2023'!E29+'[1]İYİ GELECEK LTD 2023'!E29</f>
        <v>224033.6</v>
      </c>
      <c r="F29" s="6">
        <f>'[1]TÜRK SİGORTA LTD 2023'!F29+'[1]ANADOLU SİGORTA A.Ş.2023'!F29+'[1]AVEON SİGORTA 2023'!F29+'[1]ZURİCH SİGORTA A.Ş.'!F29+'[1]TOWER INSURANCE LTD 2023'!F29+'[1]ZİRVE SİGORTA LTD 2023'!F29+'[1]UNIVERSAL SİGORTA LTD 2023'!F29+'[1]AXA SİGORTA A.Ş. 2023'!F29+'[1]AS-CAN SİGORTA LTD 2023'!F29+'[1]GULF SİGORTA A.Ş. 2023'!F29+'[1]CAN SİGORTA LTD. 2023'!F29+'[1]Segure Insurance Ltd. 2023'!F29+'[1]Limasol Sigorta Ltd.'!F29+'[1]Kıbrıs Sigorta Ltd.'!F29+'[1]Mapfree Insurance Co. Ltd. 2023'!F29+'[1]Şeker Sigorta Kıbrıs Ltd.'!F29+'[1]İktisat Sigorta Ltd. 2023'!F29+'[1]Northprime Insurance Ltd.2023'!F29+'[1]Alfa Insurance Co. Ltd. 2023'!F29+'[1]Kapital sigorta ltd. 2023'!F29+'[1]BEY SİGORTA LTD 2023'!F29+'[1]AKFİNANS SİGORTA LTD. 2023'!F29+'[1]EUROCITY INSURANCE LTD. 2023'!F29+'[1]COMMERCIAL INSURANCE 2023'!F29+'[1]TÜRKİYE SİGORTA LTD.'!F29+'[1]GÜVEN SİGORTA LTD. 2023'!F29+'[1]GOLD INSURANCE LTD. 2023'!F29+'[1]DAĞLI SİGORTA LTD. 2023'!F29+'[1]CREDITWEST INSURANCE LTD. 2023'!F29+'[1]NEAR EAST SİGORTA LTD. 2023'!F29+'[1]İYİ GELECEK LTD 2023'!F29</f>
        <v>21834622.75</v>
      </c>
      <c r="G29" s="6">
        <f>'[1]TÜRK SİGORTA LTD 2023'!G29+'[1]ANADOLU SİGORTA A.Ş.2023'!G29+'[1]AVEON SİGORTA 2023'!G29+'[1]ZURİCH SİGORTA A.Ş.'!G29+'[1]TOWER INSURANCE LTD 2023'!G29+'[1]ZİRVE SİGORTA LTD 2023'!G29+'[1]UNIVERSAL SİGORTA LTD 2023'!G29+'[1]AXA SİGORTA A.Ş. 2023'!G29+'[1]AS-CAN SİGORTA LTD 2023'!G29+'[1]GULF SİGORTA A.Ş. 2023'!G29+'[1]CAN SİGORTA LTD. 2023'!G29+'[1]Segure Insurance Ltd. 2023'!G29+'[1]Limasol Sigorta Ltd.'!G29+'[1]Kıbrıs Sigorta Ltd.'!G29+'[1]Mapfree Insurance Co. Ltd. 2023'!G29+'[1]Şeker Sigorta Kıbrıs Ltd.'!G29+'[1]İktisat Sigorta Ltd. 2023'!G29+'[1]Northprime Insurance Ltd.2023'!G29+'[1]Alfa Insurance Co. Ltd. 2023'!G29+'[1]Kapital sigorta ltd. 2023'!G29+'[1]BEY SİGORTA LTD 2023'!G29+'[1]AKFİNANS SİGORTA LTD. 2023'!G29+'[1]EUROCITY INSURANCE LTD. 2023'!G29+'[1]COMMERCIAL INSURANCE 2023'!G29+'[1]TÜRKİYE SİGORTA LTD.'!G29+'[1]GÜVEN SİGORTA LTD. 2023'!G29+'[1]GOLD INSURANCE LTD. 2023'!G29+'[1]DAĞLI SİGORTA LTD. 2023'!G29+'[1]CREDITWEST INSURANCE LTD. 2023'!G29+'[1]NEAR EAST SİGORTA LTD. 2023'!G29+'[1]İYİ GELECEK LTD 2023'!G29</f>
        <v>45690106.950000003</v>
      </c>
      <c r="H29" s="6">
        <f>'[1]TÜRK SİGORTA LTD 2023'!H29+'[1]ANADOLU SİGORTA A.Ş.2023'!H29+'[1]AVEON SİGORTA 2023'!H29+'[1]ZURİCH SİGORTA A.Ş.'!H29+'[1]TOWER INSURANCE LTD 2023'!H29+'[1]ZİRVE SİGORTA LTD 2023'!H29+'[1]UNIVERSAL SİGORTA LTD 2023'!H29+'[1]AXA SİGORTA A.Ş. 2023'!H29+'[1]AS-CAN SİGORTA LTD 2023'!H29+'[1]GULF SİGORTA A.Ş. 2023'!H29+'[1]CAN SİGORTA LTD. 2023'!H29+'[1]Segure Insurance Ltd. 2023'!H29+'[1]Limasol Sigorta Ltd.'!H29+'[1]Kıbrıs Sigorta Ltd.'!H29+'[1]Mapfree Insurance Co. Ltd. 2023'!H29+'[1]Şeker Sigorta Kıbrıs Ltd.'!H29+'[1]İktisat Sigorta Ltd. 2023'!H29+'[1]Northprime Insurance Ltd.2023'!H29+'[1]Alfa Insurance Co. Ltd. 2023'!H29+'[1]Kapital sigorta ltd. 2023'!H29+'[1]BEY SİGORTA LTD 2023'!H29+'[1]AKFİNANS SİGORTA LTD. 2023'!H29+'[1]EUROCITY INSURANCE LTD. 2023'!H29+'[1]COMMERCIAL INSURANCE 2023'!H29+'[1]TÜRKİYE SİGORTA LTD.'!H29+'[1]GÜVEN SİGORTA LTD. 2023'!H29+'[1]GOLD INSURANCE LTD. 2023'!H29+'[1]DAĞLI SİGORTA LTD. 2023'!H29+'[1]CREDITWEST INSURANCE LTD. 2023'!H29+'[1]NEAR EAST SİGORTA LTD. 2023'!H29+'[1]İYİ GELECEK LTD 2023'!H29</f>
        <v>2935463.6</v>
      </c>
      <c r="I29" s="6">
        <f>'[1]TÜRK SİGORTA LTD 2023'!I29+'[1]ANADOLU SİGORTA A.Ş.2023'!I29+'[1]AVEON SİGORTA 2023'!I29+'[1]ZURİCH SİGORTA A.Ş.'!I29+'[1]TOWER INSURANCE LTD 2023'!I29+'[1]ZİRVE SİGORTA LTD 2023'!I29+'[1]UNIVERSAL SİGORTA LTD 2023'!I29+'[1]AXA SİGORTA A.Ş. 2023'!I29+'[1]AS-CAN SİGORTA LTD 2023'!I29+'[1]GULF SİGORTA A.Ş. 2023'!I29+'[1]CAN SİGORTA LTD. 2023'!I29+'[1]Segure Insurance Ltd. 2023'!I29+'[1]Limasol Sigorta Ltd.'!I29+'[1]Kıbrıs Sigorta Ltd.'!I29+'[1]Mapfree Insurance Co. Ltd. 2023'!I29+'[1]Şeker Sigorta Kıbrıs Ltd.'!I29+'[1]İktisat Sigorta Ltd. 2023'!I29+'[1]Northprime Insurance Ltd.2023'!I29+'[1]Alfa Insurance Co. Ltd. 2023'!I29+'[1]Kapital sigorta ltd. 2023'!I29+'[1]BEY SİGORTA LTD 2023'!I29+'[1]AKFİNANS SİGORTA LTD. 2023'!I29+'[1]EUROCITY INSURANCE LTD. 2023'!I29+'[1]COMMERCIAL INSURANCE 2023'!I29+'[1]TÜRKİYE SİGORTA LTD.'!I29+'[1]GÜVEN SİGORTA LTD. 2023'!I29+'[1]GOLD INSURANCE LTD. 2023'!I29+'[1]DAĞLI SİGORTA LTD. 2023'!I29+'[1]CREDITWEST INSURANCE LTD. 2023'!I29+'[1]NEAR EAST SİGORTA LTD. 2023'!I29+'[1]İYİ GELECEK LTD 2023'!I29</f>
        <v>-601806.63999999978</v>
      </c>
      <c r="J29" s="6">
        <f>'[1]TÜRK SİGORTA LTD 2023'!J29+'[1]ANADOLU SİGORTA A.Ş.2023'!J29+'[1]AVEON SİGORTA 2023'!J29+'[1]ZURİCH SİGORTA A.Ş.'!J29+'[1]TOWER INSURANCE LTD 2023'!J29+'[1]ZİRVE SİGORTA LTD 2023'!J29+'[1]UNIVERSAL SİGORTA LTD 2023'!J29+'[1]AXA SİGORTA A.Ş. 2023'!J29+'[1]AS-CAN SİGORTA LTD 2023'!J29+'[1]GULF SİGORTA A.Ş. 2023'!J29+'[1]CAN SİGORTA LTD. 2023'!J29+'[1]Segure Insurance Ltd. 2023'!J29+'[1]Limasol Sigorta Ltd.'!J29+'[1]Kıbrıs Sigorta Ltd.'!J29+'[1]Mapfree Insurance Co. Ltd. 2023'!J29+'[1]Şeker Sigorta Kıbrıs Ltd.'!J29+'[1]İktisat Sigorta Ltd. 2023'!J29+'[1]Northprime Insurance Ltd.2023'!J29+'[1]Alfa Insurance Co. Ltd. 2023'!J29+'[1]Kapital sigorta ltd. 2023'!J29+'[1]BEY SİGORTA LTD 2023'!J29+'[1]AKFİNANS SİGORTA LTD. 2023'!J29+'[1]EUROCITY INSURANCE LTD. 2023'!J29+'[1]COMMERCIAL INSURANCE 2023'!J29+'[1]TÜRKİYE SİGORTA LTD.'!J29+'[1]GÜVEN SİGORTA LTD. 2023'!J29+'[1]GOLD INSURANCE LTD. 2023'!J29+'[1]DAĞLI SİGORTA LTD. 2023'!J29+'[1]CREDITWEST INSURANCE LTD. 2023'!J29+'[1]NEAR EAST SİGORTA LTD. 2023'!J29+'[1]İYİ GELECEK LTD 2023'!J29</f>
        <v>0</v>
      </c>
      <c r="K29" s="6">
        <f>'[1]TÜRK SİGORTA LTD 2023'!K29+'[1]ANADOLU SİGORTA A.Ş.2023'!K29+'[1]AVEON SİGORTA 2023'!K29+'[1]ZURİCH SİGORTA A.Ş.'!K29+'[1]TOWER INSURANCE LTD 2023'!K29+'[1]ZİRVE SİGORTA LTD 2023'!K29+'[1]UNIVERSAL SİGORTA LTD 2023'!K29+'[1]AXA SİGORTA A.Ş. 2023'!K29+'[1]AS-CAN SİGORTA LTD 2023'!K29+'[1]GULF SİGORTA A.Ş. 2023'!K29+'[1]CAN SİGORTA LTD. 2023'!K29+'[1]Segure Insurance Ltd. 2023'!K29+'[1]Limasol Sigorta Ltd.'!K29+'[1]Kıbrıs Sigorta Ltd.'!K29+'[1]Mapfree Insurance Co. Ltd. 2023'!K29+'[1]Şeker Sigorta Kıbrıs Ltd.'!K29+'[1]İktisat Sigorta Ltd. 2023'!K29+'[1]Northprime Insurance Ltd.2023'!K29+'[1]Alfa Insurance Co. Ltd. 2023'!K29+'[1]Kapital sigorta ltd. 2023'!K29+'[1]BEY SİGORTA LTD 2023'!K29+'[1]AKFİNANS SİGORTA LTD. 2023'!K29+'[1]EUROCITY INSURANCE LTD. 2023'!K29+'[1]COMMERCIAL INSURANCE 2023'!K29+'[1]TÜRKİYE SİGORTA LTD.'!K29+'[1]GÜVEN SİGORTA LTD. 2023'!K29+'[1]GOLD INSURANCE LTD. 2023'!K29+'[1]DAĞLI SİGORTA LTD. 2023'!K29+'[1]CREDITWEST INSURANCE LTD. 2023'!K29+'[1]NEAR EAST SİGORTA LTD. 2023'!K29+'[1]İYİ GELECEK LTD 2023'!K29</f>
        <v>0</v>
      </c>
      <c r="L29" s="6">
        <f>'[1]TÜRK SİGORTA LTD 2023'!L29+'[1]ANADOLU SİGORTA A.Ş.2023'!L29+'[1]AVEON SİGORTA 2023'!L29+'[1]ZURİCH SİGORTA A.Ş.'!L29+'[1]TOWER INSURANCE LTD 2023'!L29+'[1]ZİRVE SİGORTA LTD 2023'!L29+'[1]UNIVERSAL SİGORTA LTD 2023'!L29+'[1]AXA SİGORTA A.Ş. 2023'!L29+'[1]AS-CAN SİGORTA LTD 2023'!L29+'[1]GULF SİGORTA A.Ş. 2023'!L29+'[1]CAN SİGORTA LTD. 2023'!L29+'[1]Segure Insurance Ltd. 2023'!L29+'[1]Limasol Sigorta Ltd.'!L29+'[1]Kıbrıs Sigorta Ltd.'!L29+'[1]Mapfree Insurance Co. Ltd. 2023'!L29+'[1]Şeker Sigorta Kıbrıs Ltd.'!L29+'[1]İktisat Sigorta Ltd. 2023'!L29+'[1]Northprime Insurance Ltd.2023'!L29+'[1]Alfa Insurance Co. Ltd. 2023'!L29+'[1]Kapital sigorta ltd. 2023'!L29+'[1]BEY SİGORTA LTD 2023'!L29+'[1]AKFİNANS SİGORTA LTD. 2023'!L29+'[1]EUROCITY INSURANCE LTD. 2023'!L29+'[1]COMMERCIAL INSURANCE 2023'!L29+'[1]TÜRKİYE SİGORTA LTD.'!L29+'[1]GÜVEN SİGORTA LTD. 2023'!L29+'[1]GOLD INSURANCE LTD. 2023'!L29+'[1]DAĞLI SİGORTA LTD. 2023'!L29+'[1]CREDITWEST INSURANCE LTD. 2023'!L29+'[1]NEAR EAST SİGORTA LTD. 2023'!L29+'[1]İYİ GELECEK LTD 2023'!L29</f>
        <v>-295271.45</v>
      </c>
      <c r="M29" s="6">
        <f>'[1]TÜRK SİGORTA LTD 2023'!M29+'[1]ANADOLU SİGORTA A.Ş.2023'!M29+'[1]AVEON SİGORTA 2023'!M29+'[1]ZURİCH SİGORTA A.Ş.'!M29+'[1]TOWER INSURANCE LTD 2023'!M29+'[1]ZİRVE SİGORTA LTD 2023'!M29+'[1]UNIVERSAL SİGORTA LTD 2023'!M29+'[1]AXA SİGORTA A.Ş. 2023'!M29+'[1]AS-CAN SİGORTA LTD 2023'!M29+'[1]GULF SİGORTA A.Ş. 2023'!M29+'[1]CAN SİGORTA LTD. 2023'!M29+'[1]Segure Insurance Ltd. 2023'!M29+'[1]Limasol Sigorta Ltd.'!M29+'[1]Kıbrıs Sigorta Ltd.'!M29+'[1]Mapfree Insurance Co. Ltd. 2023'!M29+'[1]Şeker Sigorta Kıbrıs Ltd.'!M29+'[1]İktisat Sigorta Ltd. 2023'!M29+'[1]Northprime Insurance Ltd.2023'!M29+'[1]Alfa Insurance Co. Ltd. 2023'!M29+'[1]Kapital sigorta ltd. 2023'!M29+'[1]BEY SİGORTA LTD 2023'!M29+'[1]AKFİNANS SİGORTA LTD. 2023'!M29+'[1]EUROCITY INSURANCE LTD. 2023'!M29+'[1]COMMERCIAL INSURANCE 2023'!M29+'[1]TÜRKİYE SİGORTA LTD.'!M29+'[1]GÜVEN SİGORTA LTD. 2023'!M29+'[1]GOLD INSURANCE LTD. 2023'!M29+'[1]DAĞLI SİGORTA LTD. 2023'!M29+'[1]CREDITWEST INSURANCE LTD. 2023'!M29+'[1]NEAR EAST SİGORTA LTD. 2023'!M29+'[1]İYİ GELECEK LTD 2023'!M29</f>
        <v>73057158.620000005</v>
      </c>
      <c r="N29" s="6">
        <f>'[1]TÜRK SİGORTA LTD 2023'!N29+'[1]ANADOLU SİGORTA A.Ş.2023'!N29+'[1]AVEON SİGORTA 2023'!N29+'[1]ZURİCH SİGORTA A.Ş.'!N29+'[1]TOWER INSURANCE LTD 2023'!N29+'[1]ZİRVE SİGORTA LTD 2023'!N29+'[1]UNIVERSAL SİGORTA LTD 2023'!N29+'[1]AXA SİGORTA A.Ş. 2023'!N29+'[1]AS-CAN SİGORTA LTD 2023'!N29+'[1]GULF SİGORTA A.Ş. 2023'!N29+'[1]CAN SİGORTA LTD. 2023'!N29+'[1]Segure Insurance Ltd. 2023'!N29+'[1]Limasol Sigorta Ltd.'!N29+'[1]Kıbrıs Sigorta Ltd.'!N29+'[1]Mapfree Insurance Co. Ltd. 2023'!N29+'[1]Şeker Sigorta Kıbrıs Ltd.'!N29+'[1]İktisat Sigorta Ltd. 2023'!N29+'[1]Northprime Insurance Ltd.2023'!N29+'[1]Alfa Insurance Co. Ltd. 2023'!N29+'[1]Kapital sigorta ltd. 2023'!N29+'[1]BEY SİGORTA LTD 2023'!N29+'[1]AKFİNANS SİGORTA LTD. 2023'!N29+'[1]EUROCITY INSURANCE LTD. 2023'!N29+'[1]COMMERCIAL INSURANCE 2023'!N29+'[1]TÜRKİYE SİGORTA LTD.'!N29+'[1]GÜVEN SİGORTA LTD. 2023'!N29+'[1]GOLD INSURANCE LTD. 2023'!N29+'[1]DAĞLI SİGORTA LTD. 2023'!N29+'[1]CREDITWEST INSURANCE LTD. 2023'!N29+'[1]NEAR EAST SİGORTA LTD. 2023'!N29+'[1]İYİ GELECEK LTD 2023'!N29</f>
        <v>0</v>
      </c>
      <c r="O29" s="6">
        <f>'[1]TÜRK SİGORTA LTD 2023'!O29+'[1]ANADOLU SİGORTA A.Ş.2023'!O29+'[1]AVEON SİGORTA 2023'!O29+'[1]ZURİCH SİGORTA A.Ş.'!O29+'[1]TOWER INSURANCE LTD 2023'!O29+'[1]ZİRVE SİGORTA LTD 2023'!O29+'[1]UNIVERSAL SİGORTA LTD 2023'!O29+'[1]AXA SİGORTA A.Ş. 2023'!O29+'[1]AS-CAN SİGORTA LTD 2023'!O29+'[1]GULF SİGORTA A.Ş. 2023'!O29+'[1]CAN SİGORTA LTD. 2023'!O29+'[1]Segure Insurance Ltd. 2023'!O29+'[1]Limasol Sigorta Ltd.'!O29+'[1]Kıbrıs Sigorta Ltd.'!O29+'[1]Mapfree Insurance Co. Ltd. 2023'!O29+'[1]Şeker Sigorta Kıbrıs Ltd.'!O29+'[1]İktisat Sigorta Ltd. 2023'!O29+'[1]Northprime Insurance Ltd.2023'!O29+'[1]Alfa Insurance Co. Ltd. 2023'!O29+'[1]Kapital sigorta ltd. 2023'!O29+'[1]BEY SİGORTA LTD 2023'!O29+'[1]AKFİNANS SİGORTA LTD. 2023'!O29+'[1]EUROCITY INSURANCE LTD. 2023'!O29+'[1]COMMERCIAL INSURANCE 2023'!O29+'[1]TÜRKİYE SİGORTA LTD.'!O29+'[1]GÜVEN SİGORTA LTD. 2023'!O29+'[1]GOLD INSURANCE LTD. 2023'!O29+'[1]DAĞLI SİGORTA LTD. 2023'!O29+'[1]CREDITWEST INSURANCE LTD. 2023'!O29+'[1]NEAR EAST SİGORTA LTD. 2023'!O29+'[1]İYİ GELECEK LTD 2023'!O29</f>
        <v>73057158.620000005</v>
      </c>
    </row>
    <row r="30" spans="1:15" x14ac:dyDescent="0.2">
      <c r="A30" s="4"/>
      <c r="B30" s="7"/>
      <c r="C30" s="7" t="s">
        <v>38</v>
      </c>
      <c r="D30" s="6">
        <f>'[1]TÜRK SİGORTA LTD 2023'!D30+'[1]ANADOLU SİGORTA A.Ş.2023'!D30+'[1]AVEON SİGORTA 2023'!D30+'[1]ZURİCH SİGORTA A.Ş.'!D30+'[1]TOWER INSURANCE LTD 2023'!D30+'[1]ZİRVE SİGORTA LTD 2023'!D30+'[1]UNIVERSAL SİGORTA LTD 2023'!D30+'[1]AXA SİGORTA A.Ş. 2023'!D30+'[1]AS-CAN SİGORTA LTD 2023'!D30+'[1]GULF SİGORTA A.Ş. 2023'!D30+'[1]CAN SİGORTA LTD. 2023'!D30+'[1]Segure Insurance Ltd. 2023'!D30+'[1]Limasol Sigorta Ltd.'!D30+'[1]Kıbrıs Sigorta Ltd.'!D30+'[1]Mapfree Insurance Co. Ltd. 2023'!D30+'[1]Şeker Sigorta Kıbrıs Ltd.'!D30+'[1]İktisat Sigorta Ltd. 2023'!D30+'[1]Northprime Insurance Ltd.2023'!D30+'[1]Alfa Insurance Co. Ltd. 2023'!D30+'[1]Kapital sigorta ltd. 2023'!D30+'[1]BEY SİGORTA LTD 2023'!D30+'[1]AKFİNANS SİGORTA LTD. 2023'!D30+'[1]EUROCITY INSURANCE LTD. 2023'!D30+'[1]COMMERCIAL INSURANCE 2023'!D30+'[1]TÜRKİYE SİGORTA LTD.'!D30+'[1]GÜVEN SİGORTA LTD. 2023'!D30+'[1]GOLD INSURANCE LTD. 2023'!D30+'[1]DAĞLI SİGORTA LTD. 2023'!D30+'[1]CREDITWEST INSURANCE LTD. 2023'!D30+'[1]NEAR EAST SİGORTA LTD. 2023'!D30+'[1]İYİ GELECEK LTD 2023'!D30</f>
        <v>0</v>
      </c>
      <c r="E30" s="6">
        <f>'[1]TÜRK SİGORTA LTD 2023'!E30+'[1]ANADOLU SİGORTA A.Ş.2023'!E30+'[1]AVEON SİGORTA 2023'!E30+'[1]ZURİCH SİGORTA A.Ş.'!E30+'[1]TOWER INSURANCE LTD 2023'!E30+'[1]ZİRVE SİGORTA LTD 2023'!E30+'[1]UNIVERSAL SİGORTA LTD 2023'!E30+'[1]AXA SİGORTA A.Ş. 2023'!E30+'[1]AS-CAN SİGORTA LTD 2023'!E30+'[1]GULF SİGORTA A.Ş. 2023'!E30+'[1]CAN SİGORTA LTD. 2023'!E30+'[1]Segure Insurance Ltd. 2023'!E30+'[1]Limasol Sigorta Ltd.'!E30+'[1]Kıbrıs Sigorta Ltd.'!E30+'[1]Mapfree Insurance Co. Ltd. 2023'!E30+'[1]Şeker Sigorta Kıbrıs Ltd.'!E30+'[1]İktisat Sigorta Ltd. 2023'!E30+'[1]Northprime Insurance Ltd.2023'!E30+'[1]Alfa Insurance Co. Ltd. 2023'!E30+'[1]Kapital sigorta ltd. 2023'!E30+'[1]BEY SİGORTA LTD 2023'!E30+'[1]AKFİNANS SİGORTA LTD. 2023'!E30+'[1]EUROCITY INSURANCE LTD. 2023'!E30+'[1]COMMERCIAL INSURANCE 2023'!E30+'[1]TÜRKİYE SİGORTA LTD.'!E30+'[1]GÜVEN SİGORTA LTD. 2023'!E30+'[1]GOLD INSURANCE LTD. 2023'!E30+'[1]DAĞLI SİGORTA LTD. 2023'!E30+'[1]CREDITWEST INSURANCE LTD. 2023'!E30+'[1]NEAR EAST SİGORTA LTD. 2023'!E30+'[1]İYİ GELECEK LTD 2023'!E30</f>
        <v>0</v>
      </c>
      <c r="F30" s="6">
        <f>'[1]TÜRK SİGORTA LTD 2023'!F30+'[1]ANADOLU SİGORTA A.Ş.2023'!F30+'[1]AVEON SİGORTA 2023'!F30+'[1]ZURİCH SİGORTA A.Ş.'!F30+'[1]TOWER INSURANCE LTD 2023'!F30+'[1]ZİRVE SİGORTA LTD 2023'!F30+'[1]UNIVERSAL SİGORTA LTD 2023'!F30+'[1]AXA SİGORTA A.Ş. 2023'!F30+'[1]AS-CAN SİGORTA LTD 2023'!F30+'[1]GULF SİGORTA A.Ş. 2023'!F30+'[1]CAN SİGORTA LTD. 2023'!F30+'[1]Segure Insurance Ltd. 2023'!F30+'[1]Limasol Sigorta Ltd.'!F30+'[1]Kıbrıs Sigorta Ltd.'!F30+'[1]Mapfree Insurance Co. Ltd. 2023'!F30+'[1]Şeker Sigorta Kıbrıs Ltd.'!F30+'[1]İktisat Sigorta Ltd. 2023'!F30+'[1]Northprime Insurance Ltd.2023'!F30+'[1]Alfa Insurance Co. Ltd. 2023'!F30+'[1]Kapital sigorta ltd. 2023'!F30+'[1]BEY SİGORTA LTD 2023'!F30+'[1]AKFİNANS SİGORTA LTD. 2023'!F30+'[1]EUROCITY INSURANCE LTD. 2023'!F30+'[1]COMMERCIAL INSURANCE 2023'!F30+'[1]TÜRKİYE SİGORTA LTD.'!F30+'[1]GÜVEN SİGORTA LTD. 2023'!F30+'[1]GOLD INSURANCE LTD. 2023'!F30+'[1]DAĞLI SİGORTA LTD. 2023'!F30+'[1]CREDITWEST INSURANCE LTD. 2023'!F30+'[1]NEAR EAST SİGORTA LTD. 2023'!F30+'[1]İYİ GELECEK LTD 2023'!F30</f>
        <v>0</v>
      </c>
      <c r="G30" s="6">
        <f>'[1]TÜRK SİGORTA LTD 2023'!G30+'[1]ANADOLU SİGORTA A.Ş.2023'!G30+'[1]AVEON SİGORTA 2023'!G30+'[1]ZURİCH SİGORTA A.Ş.'!G30+'[1]TOWER INSURANCE LTD 2023'!G30+'[1]ZİRVE SİGORTA LTD 2023'!G30+'[1]UNIVERSAL SİGORTA LTD 2023'!G30+'[1]AXA SİGORTA A.Ş. 2023'!G30+'[1]AS-CAN SİGORTA LTD 2023'!G30+'[1]GULF SİGORTA A.Ş. 2023'!G30+'[1]CAN SİGORTA LTD. 2023'!G30+'[1]Segure Insurance Ltd. 2023'!G30+'[1]Limasol Sigorta Ltd.'!G30+'[1]Kıbrıs Sigorta Ltd.'!G30+'[1]Mapfree Insurance Co. Ltd. 2023'!G30+'[1]Şeker Sigorta Kıbrıs Ltd.'!G30+'[1]İktisat Sigorta Ltd. 2023'!G30+'[1]Northprime Insurance Ltd.2023'!G30+'[1]Alfa Insurance Co. Ltd. 2023'!G30+'[1]Kapital sigorta ltd. 2023'!G30+'[1]BEY SİGORTA LTD 2023'!G30+'[1]AKFİNANS SİGORTA LTD. 2023'!G30+'[1]EUROCITY INSURANCE LTD. 2023'!G30+'[1]COMMERCIAL INSURANCE 2023'!G30+'[1]TÜRKİYE SİGORTA LTD.'!G30+'[1]GÜVEN SİGORTA LTD. 2023'!G30+'[1]GOLD INSURANCE LTD. 2023'!G30+'[1]DAĞLI SİGORTA LTD. 2023'!G30+'[1]CREDITWEST INSURANCE LTD. 2023'!G30+'[1]NEAR EAST SİGORTA LTD. 2023'!G30+'[1]İYİ GELECEK LTD 2023'!G30</f>
        <v>0</v>
      </c>
      <c r="H30" s="6">
        <f>'[1]TÜRK SİGORTA LTD 2023'!H30+'[1]ANADOLU SİGORTA A.Ş.2023'!H30+'[1]AVEON SİGORTA 2023'!H30+'[1]ZURİCH SİGORTA A.Ş.'!H30+'[1]TOWER INSURANCE LTD 2023'!H30+'[1]ZİRVE SİGORTA LTD 2023'!H30+'[1]UNIVERSAL SİGORTA LTD 2023'!H30+'[1]AXA SİGORTA A.Ş. 2023'!H30+'[1]AS-CAN SİGORTA LTD 2023'!H30+'[1]GULF SİGORTA A.Ş. 2023'!H30+'[1]CAN SİGORTA LTD. 2023'!H30+'[1]Segure Insurance Ltd. 2023'!H30+'[1]Limasol Sigorta Ltd.'!H30+'[1]Kıbrıs Sigorta Ltd.'!H30+'[1]Mapfree Insurance Co. Ltd. 2023'!H30+'[1]Şeker Sigorta Kıbrıs Ltd.'!H30+'[1]İktisat Sigorta Ltd. 2023'!H30+'[1]Northprime Insurance Ltd.2023'!H30+'[1]Alfa Insurance Co. Ltd. 2023'!H30+'[1]Kapital sigorta ltd. 2023'!H30+'[1]BEY SİGORTA LTD 2023'!H30+'[1]AKFİNANS SİGORTA LTD. 2023'!H30+'[1]EUROCITY INSURANCE LTD. 2023'!H30+'[1]COMMERCIAL INSURANCE 2023'!H30+'[1]TÜRKİYE SİGORTA LTD.'!H30+'[1]GÜVEN SİGORTA LTD. 2023'!H30+'[1]GOLD INSURANCE LTD. 2023'!H30+'[1]DAĞLI SİGORTA LTD. 2023'!H30+'[1]CREDITWEST INSURANCE LTD. 2023'!H30+'[1]NEAR EAST SİGORTA LTD. 2023'!H30+'[1]İYİ GELECEK LTD 2023'!H30</f>
        <v>0</v>
      </c>
      <c r="I30" s="6">
        <f>'[1]TÜRK SİGORTA LTD 2023'!I30+'[1]ANADOLU SİGORTA A.Ş.2023'!I30+'[1]AVEON SİGORTA 2023'!I30+'[1]ZURİCH SİGORTA A.Ş.'!I30+'[1]TOWER INSURANCE LTD 2023'!I30+'[1]ZİRVE SİGORTA LTD 2023'!I30+'[1]UNIVERSAL SİGORTA LTD 2023'!I30+'[1]AXA SİGORTA A.Ş. 2023'!I30+'[1]AS-CAN SİGORTA LTD 2023'!I30+'[1]GULF SİGORTA A.Ş. 2023'!I30+'[1]CAN SİGORTA LTD. 2023'!I30+'[1]Segure Insurance Ltd. 2023'!I30+'[1]Limasol Sigorta Ltd.'!I30+'[1]Kıbrıs Sigorta Ltd.'!I30+'[1]Mapfree Insurance Co. Ltd. 2023'!I30+'[1]Şeker Sigorta Kıbrıs Ltd.'!I30+'[1]İktisat Sigorta Ltd. 2023'!I30+'[1]Northprime Insurance Ltd.2023'!I30+'[1]Alfa Insurance Co. Ltd. 2023'!I30+'[1]Kapital sigorta ltd. 2023'!I30+'[1]BEY SİGORTA LTD 2023'!I30+'[1]AKFİNANS SİGORTA LTD. 2023'!I30+'[1]EUROCITY INSURANCE LTD. 2023'!I30+'[1]COMMERCIAL INSURANCE 2023'!I30+'[1]TÜRKİYE SİGORTA LTD.'!I30+'[1]GÜVEN SİGORTA LTD. 2023'!I30+'[1]GOLD INSURANCE LTD. 2023'!I30+'[1]DAĞLI SİGORTA LTD. 2023'!I30+'[1]CREDITWEST INSURANCE LTD. 2023'!I30+'[1]NEAR EAST SİGORTA LTD. 2023'!I30+'[1]İYİ GELECEK LTD 2023'!I30</f>
        <v>0</v>
      </c>
      <c r="J30" s="6">
        <f>'[1]TÜRK SİGORTA LTD 2023'!J30+'[1]ANADOLU SİGORTA A.Ş.2023'!J30+'[1]AVEON SİGORTA 2023'!J30+'[1]ZURİCH SİGORTA A.Ş.'!J30+'[1]TOWER INSURANCE LTD 2023'!J30+'[1]ZİRVE SİGORTA LTD 2023'!J30+'[1]UNIVERSAL SİGORTA LTD 2023'!J30+'[1]AXA SİGORTA A.Ş. 2023'!J30+'[1]AS-CAN SİGORTA LTD 2023'!J30+'[1]GULF SİGORTA A.Ş. 2023'!J30+'[1]CAN SİGORTA LTD. 2023'!J30+'[1]Segure Insurance Ltd. 2023'!J30+'[1]Limasol Sigorta Ltd.'!J30+'[1]Kıbrıs Sigorta Ltd.'!J30+'[1]Mapfree Insurance Co. Ltd. 2023'!J30+'[1]Şeker Sigorta Kıbrıs Ltd.'!J30+'[1]İktisat Sigorta Ltd. 2023'!J30+'[1]Northprime Insurance Ltd.2023'!J30+'[1]Alfa Insurance Co. Ltd. 2023'!J30+'[1]Kapital sigorta ltd. 2023'!J30+'[1]BEY SİGORTA LTD 2023'!J30+'[1]AKFİNANS SİGORTA LTD. 2023'!J30+'[1]EUROCITY INSURANCE LTD. 2023'!J30+'[1]COMMERCIAL INSURANCE 2023'!J30+'[1]TÜRKİYE SİGORTA LTD.'!J30+'[1]GÜVEN SİGORTA LTD. 2023'!J30+'[1]GOLD INSURANCE LTD. 2023'!J30+'[1]DAĞLI SİGORTA LTD. 2023'!J30+'[1]CREDITWEST INSURANCE LTD. 2023'!J30+'[1]NEAR EAST SİGORTA LTD. 2023'!J30+'[1]İYİ GELECEK LTD 2023'!J30</f>
        <v>0</v>
      </c>
      <c r="K30" s="6">
        <f>'[1]TÜRK SİGORTA LTD 2023'!K30+'[1]ANADOLU SİGORTA A.Ş.2023'!K30+'[1]AVEON SİGORTA 2023'!K30+'[1]ZURİCH SİGORTA A.Ş.'!K30+'[1]TOWER INSURANCE LTD 2023'!K30+'[1]ZİRVE SİGORTA LTD 2023'!K30+'[1]UNIVERSAL SİGORTA LTD 2023'!K30+'[1]AXA SİGORTA A.Ş. 2023'!K30+'[1]AS-CAN SİGORTA LTD 2023'!K30+'[1]GULF SİGORTA A.Ş. 2023'!K30+'[1]CAN SİGORTA LTD. 2023'!K30+'[1]Segure Insurance Ltd. 2023'!K30+'[1]Limasol Sigorta Ltd.'!K30+'[1]Kıbrıs Sigorta Ltd.'!K30+'[1]Mapfree Insurance Co. Ltd. 2023'!K30+'[1]Şeker Sigorta Kıbrıs Ltd.'!K30+'[1]İktisat Sigorta Ltd. 2023'!K30+'[1]Northprime Insurance Ltd.2023'!K30+'[1]Alfa Insurance Co. Ltd. 2023'!K30+'[1]Kapital sigorta ltd. 2023'!K30+'[1]BEY SİGORTA LTD 2023'!K30+'[1]AKFİNANS SİGORTA LTD. 2023'!K30+'[1]EUROCITY INSURANCE LTD. 2023'!K30+'[1]COMMERCIAL INSURANCE 2023'!K30+'[1]TÜRKİYE SİGORTA LTD.'!K30+'[1]GÜVEN SİGORTA LTD. 2023'!K30+'[1]GOLD INSURANCE LTD. 2023'!K30+'[1]DAĞLI SİGORTA LTD. 2023'!K30+'[1]CREDITWEST INSURANCE LTD. 2023'!K30+'[1]NEAR EAST SİGORTA LTD. 2023'!K30+'[1]İYİ GELECEK LTD 2023'!K30</f>
        <v>0</v>
      </c>
      <c r="L30" s="6">
        <f>'[1]TÜRK SİGORTA LTD 2023'!L30+'[1]ANADOLU SİGORTA A.Ş.2023'!L30+'[1]AVEON SİGORTA 2023'!L30+'[1]ZURİCH SİGORTA A.Ş.'!L30+'[1]TOWER INSURANCE LTD 2023'!L30+'[1]ZİRVE SİGORTA LTD 2023'!L30+'[1]UNIVERSAL SİGORTA LTD 2023'!L30+'[1]AXA SİGORTA A.Ş. 2023'!L30+'[1]AS-CAN SİGORTA LTD 2023'!L30+'[1]GULF SİGORTA A.Ş. 2023'!L30+'[1]CAN SİGORTA LTD. 2023'!L30+'[1]Segure Insurance Ltd. 2023'!L30+'[1]Limasol Sigorta Ltd.'!L30+'[1]Kıbrıs Sigorta Ltd.'!L30+'[1]Mapfree Insurance Co. Ltd. 2023'!L30+'[1]Şeker Sigorta Kıbrıs Ltd.'!L30+'[1]İktisat Sigorta Ltd. 2023'!L30+'[1]Northprime Insurance Ltd.2023'!L30+'[1]Alfa Insurance Co. Ltd. 2023'!L30+'[1]Kapital sigorta ltd. 2023'!L30+'[1]BEY SİGORTA LTD 2023'!L30+'[1]AKFİNANS SİGORTA LTD. 2023'!L30+'[1]EUROCITY INSURANCE LTD. 2023'!L30+'[1]COMMERCIAL INSURANCE 2023'!L30+'[1]TÜRKİYE SİGORTA LTD.'!L30+'[1]GÜVEN SİGORTA LTD. 2023'!L30+'[1]GOLD INSURANCE LTD. 2023'!L30+'[1]DAĞLI SİGORTA LTD. 2023'!L30+'[1]CREDITWEST INSURANCE LTD. 2023'!L30+'[1]NEAR EAST SİGORTA LTD. 2023'!L30+'[1]İYİ GELECEK LTD 2023'!L30</f>
        <v>0</v>
      </c>
      <c r="M30" s="6">
        <f>'[1]TÜRK SİGORTA LTD 2023'!M30+'[1]ANADOLU SİGORTA A.Ş.2023'!M30+'[1]AVEON SİGORTA 2023'!M30+'[1]ZURİCH SİGORTA A.Ş.'!M30+'[1]TOWER INSURANCE LTD 2023'!M30+'[1]ZİRVE SİGORTA LTD 2023'!M30+'[1]UNIVERSAL SİGORTA LTD 2023'!M30+'[1]AXA SİGORTA A.Ş. 2023'!M30+'[1]AS-CAN SİGORTA LTD 2023'!M30+'[1]GULF SİGORTA A.Ş. 2023'!M30+'[1]CAN SİGORTA LTD. 2023'!M30+'[1]Segure Insurance Ltd. 2023'!M30+'[1]Limasol Sigorta Ltd.'!M30+'[1]Kıbrıs Sigorta Ltd.'!M30+'[1]Mapfree Insurance Co. Ltd. 2023'!M30+'[1]Şeker Sigorta Kıbrıs Ltd.'!M30+'[1]İktisat Sigorta Ltd. 2023'!M30+'[1]Northprime Insurance Ltd.2023'!M30+'[1]Alfa Insurance Co. Ltd. 2023'!M30+'[1]Kapital sigorta ltd. 2023'!M30+'[1]BEY SİGORTA LTD 2023'!M30+'[1]AKFİNANS SİGORTA LTD. 2023'!M30+'[1]EUROCITY INSURANCE LTD. 2023'!M30+'[1]COMMERCIAL INSURANCE 2023'!M30+'[1]TÜRKİYE SİGORTA LTD.'!M30+'[1]GÜVEN SİGORTA LTD. 2023'!M30+'[1]GOLD INSURANCE LTD. 2023'!M30+'[1]DAĞLI SİGORTA LTD. 2023'!M30+'[1]CREDITWEST INSURANCE LTD. 2023'!M30+'[1]NEAR EAST SİGORTA LTD. 2023'!M30+'[1]İYİ GELECEK LTD 2023'!M30</f>
        <v>0</v>
      </c>
      <c r="N30" s="6">
        <f>'[1]TÜRK SİGORTA LTD 2023'!N30+'[1]ANADOLU SİGORTA A.Ş.2023'!N30+'[1]AVEON SİGORTA 2023'!N30+'[1]ZURİCH SİGORTA A.Ş.'!N30+'[1]TOWER INSURANCE LTD 2023'!N30+'[1]ZİRVE SİGORTA LTD 2023'!N30+'[1]UNIVERSAL SİGORTA LTD 2023'!N30+'[1]AXA SİGORTA A.Ş. 2023'!N30+'[1]AS-CAN SİGORTA LTD 2023'!N30+'[1]GULF SİGORTA A.Ş. 2023'!N30+'[1]CAN SİGORTA LTD. 2023'!N30+'[1]Segure Insurance Ltd. 2023'!N30+'[1]Limasol Sigorta Ltd.'!N30+'[1]Kıbrıs Sigorta Ltd.'!N30+'[1]Mapfree Insurance Co. Ltd. 2023'!N30+'[1]Şeker Sigorta Kıbrıs Ltd.'!N30+'[1]İktisat Sigorta Ltd. 2023'!N30+'[1]Northprime Insurance Ltd.2023'!N30+'[1]Alfa Insurance Co. Ltd. 2023'!N30+'[1]Kapital sigorta ltd. 2023'!N30+'[1]BEY SİGORTA LTD 2023'!N30+'[1]AKFİNANS SİGORTA LTD. 2023'!N30+'[1]EUROCITY INSURANCE LTD. 2023'!N30+'[1]COMMERCIAL INSURANCE 2023'!N30+'[1]TÜRKİYE SİGORTA LTD.'!N30+'[1]GÜVEN SİGORTA LTD. 2023'!N30+'[1]GOLD INSURANCE LTD. 2023'!N30+'[1]DAĞLI SİGORTA LTD. 2023'!N30+'[1]CREDITWEST INSURANCE LTD. 2023'!N30+'[1]NEAR EAST SİGORTA LTD. 2023'!N30+'[1]İYİ GELECEK LTD 2023'!N30</f>
        <v>0</v>
      </c>
      <c r="O30" s="6">
        <f>'[1]TÜRK SİGORTA LTD 2023'!O30+'[1]ANADOLU SİGORTA A.Ş.2023'!O30+'[1]AVEON SİGORTA 2023'!O30+'[1]ZURİCH SİGORTA A.Ş.'!O30+'[1]TOWER INSURANCE LTD 2023'!O30+'[1]ZİRVE SİGORTA LTD 2023'!O30+'[1]UNIVERSAL SİGORTA LTD 2023'!O30+'[1]AXA SİGORTA A.Ş. 2023'!O30+'[1]AS-CAN SİGORTA LTD 2023'!O30+'[1]GULF SİGORTA A.Ş. 2023'!O30+'[1]CAN SİGORTA LTD. 2023'!O30+'[1]Segure Insurance Ltd. 2023'!O30+'[1]Limasol Sigorta Ltd.'!O30+'[1]Kıbrıs Sigorta Ltd.'!O30+'[1]Mapfree Insurance Co. Ltd. 2023'!O30+'[1]Şeker Sigorta Kıbrıs Ltd.'!O30+'[1]İktisat Sigorta Ltd. 2023'!O30+'[1]Northprime Insurance Ltd.2023'!O30+'[1]Alfa Insurance Co. Ltd. 2023'!O30+'[1]Kapital sigorta ltd. 2023'!O30+'[1]BEY SİGORTA LTD 2023'!O30+'[1]AKFİNANS SİGORTA LTD. 2023'!O30+'[1]EUROCITY INSURANCE LTD. 2023'!O30+'[1]COMMERCIAL INSURANCE 2023'!O30+'[1]TÜRKİYE SİGORTA LTD.'!O30+'[1]GÜVEN SİGORTA LTD. 2023'!O30+'[1]GOLD INSURANCE LTD. 2023'!O30+'[1]DAĞLI SİGORTA LTD. 2023'!O30+'[1]CREDITWEST INSURANCE LTD. 2023'!O30+'[1]NEAR EAST SİGORTA LTD. 2023'!O30+'[1]İYİ GELECEK LTD 2023'!O30</f>
        <v>0</v>
      </c>
    </row>
    <row r="31" spans="1:15" x14ac:dyDescent="0.2">
      <c r="A31" s="4"/>
      <c r="B31" s="7"/>
      <c r="C31" s="7" t="s">
        <v>39</v>
      </c>
      <c r="D31" s="6">
        <f>'[1]TÜRK SİGORTA LTD 2023'!D31+'[1]ANADOLU SİGORTA A.Ş.2023'!D31+'[1]AVEON SİGORTA 2023'!D31+'[1]ZURİCH SİGORTA A.Ş.'!D31+'[1]TOWER INSURANCE LTD 2023'!D31+'[1]ZİRVE SİGORTA LTD 2023'!D31+'[1]UNIVERSAL SİGORTA LTD 2023'!D31+'[1]AXA SİGORTA A.Ş. 2023'!D31+'[1]AS-CAN SİGORTA LTD 2023'!D31+'[1]GULF SİGORTA A.Ş. 2023'!D31+'[1]CAN SİGORTA LTD. 2023'!D31+'[1]Segure Insurance Ltd. 2023'!D31+'[1]Limasol Sigorta Ltd.'!D31+'[1]Kıbrıs Sigorta Ltd.'!D31+'[1]Mapfree Insurance Co. Ltd. 2023'!D31+'[1]Şeker Sigorta Kıbrıs Ltd.'!D31+'[1]İktisat Sigorta Ltd. 2023'!D31+'[1]Northprime Insurance Ltd.2023'!D31+'[1]Alfa Insurance Co. Ltd. 2023'!D31+'[1]Kapital sigorta ltd. 2023'!D31+'[1]BEY SİGORTA LTD 2023'!D31+'[1]AKFİNANS SİGORTA LTD. 2023'!D31+'[1]EUROCITY INSURANCE LTD. 2023'!D31+'[1]COMMERCIAL INSURANCE 2023'!D31+'[1]TÜRKİYE SİGORTA LTD.'!D31+'[1]GÜVEN SİGORTA LTD. 2023'!D31+'[1]GOLD INSURANCE LTD. 2023'!D31+'[1]DAĞLI SİGORTA LTD. 2023'!D31+'[1]CREDITWEST INSURANCE LTD. 2023'!D31+'[1]NEAR EAST SİGORTA LTD. 2023'!D31+'[1]İYİ GELECEK LTD 2023'!D31</f>
        <v>0</v>
      </c>
      <c r="E31" s="6">
        <f>'[1]TÜRK SİGORTA LTD 2023'!E31+'[1]ANADOLU SİGORTA A.Ş.2023'!E31+'[1]AVEON SİGORTA 2023'!E31+'[1]ZURİCH SİGORTA A.Ş.'!E31+'[1]TOWER INSURANCE LTD 2023'!E31+'[1]ZİRVE SİGORTA LTD 2023'!E31+'[1]UNIVERSAL SİGORTA LTD 2023'!E31+'[1]AXA SİGORTA A.Ş. 2023'!E31+'[1]AS-CAN SİGORTA LTD 2023'!E31+'[1]GULF SİGORTA A.Ş. 2023'!E31+'[1]CAN SİGORTA LTD. 2023'!E31+'[1]Segure Insurance Ltd. 2023'!E31+'[1]Limasol Sigorta Ltd.'!E31+'[1]Kıbrıs Sigorta Ltd.'!E31+'[1]Mapfree Insurance Co. Ltd. 2023'!E31+'[1]Şeker Sigorta Kıbrıs Ltd.'!E31+'[1]İktisat Sigorta Ltd. 2023'!E31+'[1]Northprime Insurance Ltd.2023'!E31+'[1]Alfa Insurance Co. Ltd. 2023'!E31+'[1]Kapital sigorta ltd. 2023'!E31+'[1]BEY SİGORTA LTD 2023'!E31+'[1]AKFİNANS SİGORTA LTD. 2023'!E31+'[1]EUROCITY INSURANCE LTD. 2023'!E31+'[1]COMMERCIAL INSURANCE 2023'!E31+'[1]TÜRKİYE SİGORTA LTD.'!E31+'[1]GÜVEN SİGORTA LTD. 2023'!E31+'[1]GOLD INSURANCE LTD. 2023'!E31+'[1]DAĞLI SİGORTA LTD. 2023'!E31+'[1]CREDITWEST INSURANCE LTD. 2023'!E31+'[1]NEAR EAST SİGORTA LTD. 2023'!E31+'[1]İYİ GELECEK LTD 2023'!E31</f>
        <v>0</v>
      </c>
      <c r="F31" s="6">
        <f>'[1]TÜRK SİGORTA LTD 2023'!F31+'[1]ANADOLU SİGORTA A.Ş.2023'!F31+'[1]AVEON SİGORTA 2023'!F31+'[1]ZURİCH SİGORTA A.Ş.'!F31+'[1]TOWER INSURANCE LTD 2023'!F31+'[1]ZİRVE SİGORTA LTD 2023'!F31+'[1]UNIVERSAL SİGORTA LTD 2023'!F31+'[1]AXA SİGORTA A.Ş. 2023'!F31+'[1]AS-CAN SİGORTA LTD 2023'!F31+'[1]GULF SİGORTA A.Ş. 2023'!F31+'[1]CAN SİGORTA LTD. 2023'!F31+'[1]Segure Insurance Ltd. 2023'!F31+'[1]Limasol Sigorta Ltd.'!F31+'[1]Kıbrıs Sigorta Ltd.'!F31+'[1]Mapfree Insurance Co. Ltd. 2023'!F31+'[1]Şeker Sigorta Kıbrıs Ltd.'!F31+'[1]İktisat Sigorta Ltd. 2023'!F31+'[1]Northprime Insurance Ltd.2023'!F31+'[1]Alfa Insurance Co. Ltd. 2023'!F31+'[1]Kapital sigorta ltd. 2023'!F31+'[1]BEY SİGORTA LTD 2023'!F31+'[1]AKFİNANS SİGORTA LTD. 2023'!F31+'[1]EUROCITY INSURANCE LTD. 2023'!F31+'[1]COMMERCIAL INSURANCE 2023'!F31+'[1]TÜRKİYE SİGORTA LTD.'!F31+'[1]GÜVEN SİGORTA LTD. 2023'!F31+'[1]GOLD INSURANCE LTD. 2023'!F31+'[1]DAĞLI SİGORTA LTD. 2023'!F31+'[1]CREDITWEST INSURANCE LTD. 2023'!F31+'[1]NEAR EAST SİGORTA LTD. 2023'!F31+'[1]İYİ GELECEK LTD 2023'!F31</f>
        <v>0</v>
      </c>
      <c r="G31" s="6">
        <f>'[1]TÜRK SİGORTA LTD 2023'!G31+'[1]ANADOLU SİGORTA A.Ş.2023'!G31+'[1]AVEON SİGORTA 2023'!G31+'[1]ZURİCH SİGORTA A.Ş.'!G31+'[1]TOWER INSURANCE LTD 2023'!G31+'[1]ZİRVE SİGORTA LTD 2023'!G31+'[1]UNIVERSAL SİGORTA LTD 2023'!G31+'[1]AXA SİGORTA A.Ş. 2023'!G31+'[1]AS-CAN SİGORTA LTD 2023'!G31+'[1]GULF SİGORTA A.Ş. 2023'!G31+'[1]CAN SİGORTA LTD. 2023'!G31+'[1]Segure Insurance Ltd. 2023'!G31+'[1]Limasol Sigorta Ltd.'!G31+'[1]Kıbrıs Sigorta Ltd.'!G31+'[1]Mapfree Insurance Co. Ltd. 2023'!G31+'[1]Şeker Sigorta Kıbrıs Ltd.'!G31+'[1]İktisat Sigorta Ltd. 2023'!G31+'[1]Northprime Insurance Ltd.2023'!G31+'[1]Alfa Insurance Co. Ltd. 2023'!G31+'[1]Kapital sigorta ltd. 2023'!G31+'[1]BEY SİGORTA LTD 2023'!G31+'[1]AKFİNANS SİGORTA LTD. 2023'!G31+'[1]EUROCITY INSURANCE LTD. 2023'!G31+'[1]COMMERCIAL INSURANCE 2023'!G31+'[1]TÜRKİYE SİGORTA LTD.'!G31+'[1]GÜVEN SİGORTA LTD. 2023'!G31+'[1]GOLD INSURANCE LTD. 2023'!G31+'[1]DAĞLI SİGORTA LTD. 2023'!G31+'[1]CREDITWEST INSURANCE LTD. 2023'!G31+'[1]NEAR EAST SİGORTA LTD. 2023'!G31+'[1]İYİ GELECEK LTD 2023'!G31</f>
        <v>0</v>
      </c>
      <c r="H31" s="6">
        <f>'[1]TÜRK SİGORTA LTD 2023'!H31+'[1]ANADOLU SİGORTA A.Ş.2023'!H31+'[1]AVEON SİGORTA 2023'!H31+'[1]ZURİCH SİGORTA A.Ş.'!H31+'[1]TOWER INSURANCE LTD 2023'!H31+'[1]ZİRVE SİGORTA LTD 2023'!H31+'[1]UNIVERSAL SİGORTA LTD 2023'!H31+'[1]AXA SİGORTA A.Ş. 2023'!H31+'[1]AS-CAN SİGORTA LTD 2023'!H31+'[1]GULF SİGORTA A.Ş. 2023'!H31+'[1]CAN SİGORTA LTD. 2023'!H31+'[1]Segure Insurance Ltd. 2023'!H31+'[1]Limasol Sigorta Ltd.'!H31+'[1]Kıbrıs Sigorta Ltd.'!H31+'[1]Mapfree Insurance Co. Ltd. 2023'!H31+'[1]Şeker Sigorta Kıbrıs Ltd.'!H31+'[1]İktisat Sigorta Ltd. 2023'!H31+'[1]Northprime Insurance Ltd.2023'!H31+'[1]Alfa Insurance Co. Ltd. 2023'!H31+'[1]Kapital sigorta ltd. 2023'!H31+'[1]BEY SİGORTA LTD 2023'!H31+'[1]AKFİNANS SİGORTA LTD. 2023'!H31+'[1]EUROCITY INSURANCE LTD. 2023'!H31+'[1]COMMERCIAL INSURANCE 2023'!H31+'[1]TÜRKİYE SİGORTA LTD.'!H31+'[1]GÜVEN SİGORTA LTD. 2023'!H31+'[1]GOLD INSURANCE LTD. 2023'!H31+'[1]DAĞLI SİGORTA LTD. 2023'!H31+'[1]CREDITWEST INSURANCE LTD. 2023'!H31+'[1]NEAR EAST SİGORTA LTD. 2023'!H31+'[1]İYİ GELECEK LTD 2023'!H31</f>
        <v>0</v>
      </c>
      <c r="I31" s="6">
        <f>'[1]TÜRK SİGORTA LTD 2023'!I31+'[1]ANADOLU SİGORTA A.Ş.2023'!I31+'[1]AVEON SİGORTA 2023'!I31+'[1]ZURİCH SİGORTA A.Ş.'!I31+'[1]TOWER INSURANCE LTD 2023'!I31+'[1]ZİRVE SİGORTA LTD 2023'!I31+'[1]UNIVERSAL SİGORTA LTD 2023'!I31+'[1]AXA SİGORTA A.Ş. 2023'!I31+'[1]AS-CAN SİGORTA LTD 2023'!I31+'[1]GULF SİGORTA A.Ş. 2023'!I31+'[1]CAN SİGORTA LTD. 2023'!I31+'[1]Segure Insurance Ltd. 2023'!I31+'[1]Limasol Sigorta Ltd.'!I31+'[1]Kıbrıs Sigorta Ltd.'!I31+'[1]Mapfree Insurance Co. Ltd. 2023'!I31+'[1]Şeker Sigorta Kıbrıs Ltd.'!I31+'[1]İktisat Sigorta Ltd. 2023'!I31+'[1]Northprime Insurance Ltd.2023'!I31+'[1]Alfa Insurance Co. Ltd. 2023'!I31+'[1]Kapital sigorta ltd. 2023'!I31+'[1]BEY SİGORTA LTD 2023'!I31+'[1]AKFİNANS SİGORTA LTD. 2023'!I31+'[1]EUROCITY INSURANCE LTD. 2023'!I31+'[1]COMMERCIAL INSURANCE 2023'!I31+'[1]TÜRKİYE SİGORTA LTD.'!I31+'[1]GÜVEN SİGORTA LTD. 2023'!I31+'[1]GOLD INSURANCE LTD. 2023'!I31+'[1]DAĞLI SİGORTA LTD. 2023'!I31+'[1]CREDITWEST INSURANCE LTD. 2023'!I31+'[1]NEAR EAST SİGORTA LTD. 2023'!I31+'[1]İYİ GELECEK LTD 2023'!I31</f>
        <v>0</v>
      </c>
      <c r="J31" s="6">
        <f>'[1]TÜRK SİGORTA LTD 2023'!J31+'[1]ANADOLU SİGORTA A.Ş.2023'!J31+'[1]AVEON SİGORTA 2023'!J31+'[1]ZURİCH SİGORTA A.Ş.'!J31+'[1]TOWER INSURANCE LTD 2023'!J31+'[1]ZİRVE SİGORTA LTD 2023'!J31+'[1]UNIVERSAL SİGORTA LTD 2023'!J31+'[1]AXA SİGORTA A.Ş. 2023'!J31+'[1]AS-CAN SİGORTA LTD 2023'!J31+'[1]GULF SİGORTA A.Ş. 2023'!J31+'[1]CAN SİGORTA LTD. 2023'!J31+'[1]Segure Insurance Ltd. 2023'!J31+'[1]Limasol Sigorta Ltd.'!J31+'[1]Kıbrıs Sigorta Ltd.'!J31+'[1]Mapfree Insurance Co. Ltd. 2023'!J31+'[1]Şeker Sigorta Kıbrıs Ltd.'!J31+'[1]İktisat Sigorta Ltd. 2023'!J31+'[1]Northprime Insurance Ltd.2023'!J31+'[1]Alfa Insurance Co. Ltd. 2023'!J31+'[1]Kapital sigorta ltd. 2023'!J31+'[1]BEY SİGORTA LTD 2023'!J31+'[1]AKFİNANS SİGORTA LTD. 2023'!J31+'[1]EUROCITY INSURANCE LTD. 2023'!J31+'[1]COMMERCIAL INSURANCE 2023'!J31+'[1]TÜRKİYE SİGORTA LTD.'!J31+'[1]GÜVEN SİGORTA LTD. 2023'!J31+'[1]GOLD INSURANCE LTD. 2023'!J31+'[1]DAĞLI SİGORTA LTD. 2023'!J31+'[1]CREDITWEST INSURANCE LTD. 2023'!J31+'[1]NEAR EAST SİGORTA LTD. 2023'!J31+'[1]İYİ GELECEK LTD 2023'!J31</f>
        <v>0</v>
      </c>
      <c r="K31" s="6">
        <f>'[1]TÜRK SİGORTA LTD 2023'!K31+'[1]ANADOLU SİGORTA A.Ş.2023'!K31+'[1]AVEON SİGORTA 2023'!K31+'[1]ZURİCH SİGORTA A.Ş.'!K31+'[1]TOWER INSURANCE LTD 2023'!K31+'[1]ZİRVE SİGORTA LTD 2023'!K31+'[1]UNIVERSAL SİGORTA LTD 2023'!K31+'[1]AXA SİGORTA A.Ş. 2023'!K31+'[1]AS-CAN SİGORTA LTD 2023'!K31+'[1]GULF SİGORTA A.Ş. 2023'!K31+'[1]CAN SİGORTA LTD. 2023'!K31+'[1]Segure Insurance Ltd. 2023'!K31+'[1]Limasol Sigorta Ltd.'!K31+'[1]Kıbrıs Sigorta Ltd.'!K31+'[1]Mapfree Insurance Co. Ltd. 2023'!K31+'[1]Şeker Sigorta Kıbrıs Ltd.'!K31+'[1]İktisat Sigorta Ltd. 2023'!K31+'[1]Northprime Insurance Ltd.2023'!K31+'[1]Alfa Insurance Co. Ltd. 2023'!K31+'[1]Kapital sigorta ltd. 2023'!K31+'[1]BEY SİGORTA LTD 2023'!K31+'[1]AKFİNANS SİGORTA LTD. 2023'!K31+'[1]EUROCITY INSURANCE LTD. 2023'!K31+'[1]COMMERCIAL INSURANCE 2023'!K31+'[1]TÜRKİYE SİGORTA LTD.'!K31+'[1]GÜVEN SİGORTA LTD. 2023'!K31+'[1]GOLD INSURANCE LTD. 2023'!K31+'[1]DAĞLI SİGORTA LTD. 2023'!K31+'[1]CREDITWEST INSURANCE LTD. 2023'!K31+'[1]NEAR EAST SİGORTA LTD. 2023'!K31+'[1]İYİ GELECEK LTD 2023'!K31</f>
        <v>0</v>
      </c>
      <c r="L31" s="6">
        <f>'[1]TÜRK SİGORTA LTD 2023'!L31+'[1]ANADOLU SİGORTA A.Ş.2023'!L31+'[1]AVEON SİGORTA 2023'!L31+'[1]ZURİCH SİGORTA A.Ş.'!L31+'[1]TOWER INSURANCE LTD 2023'!L31+'[1]ZİRVE SİGORTA LTD 2023'!L31+'[1]UNIVERSAL SİGORTA LTD 2023'!L31+'[1]AXA SİGORTA A.Ş. 2023'!L31+'[1]AS-CAN SİGORTA LTD 2023'!L31+'[1]GULF SİGORTA A.Ş. 2023'!L31+'[1]CAN SİGORTA LTD. 2023'!L31+'[1]Segure Insurance Ltd. 2023'!L31+'[1]Limasol Sigorta Ltd.'!L31+'[1]Kıbrıs Sigorta Ltd.'!L31+'[1]Mapfree Insurance Co. Ltd. 2023'!L31+'[1]Şeker Sigorta Kıbrıs Ltd.'!L31+'[1]İktisat Sigorta Ltd. 2023'!L31+'[1]Northprime Insurance Ltd.2023'!L31+'[1]Alfa Insurance Co. Ltd. 2023'!L31+'[1]Kapital sigorta ltd. 2023'!L31+'[1]BEY SİGORTA LTD 2023'!L31+'[1]AKFİNANS SİGORTA LTD. 2023'!L31+'[1]EUROCITY INSURANCE LTD. 2023'!L31+'[1]COMMERCIAL INSURANCE 2023'!L31+'[1]TÜRKİYE SİGORTA LTD.'!L31+'[1]GÜVEN SİGORTA LTD. 2023'!L31+'[1]GOLD INSURANCE LTD. 2023'!L31+'[1]DAĞLI SİGORTA LTD. 2023'!L31+'[1]CREDITWEST INSURANCE LTD. 2023'!L31+'[1]NEAR EAST SİGORTA LTD. 2023'!L31+'[1]İYİ GELECEK LTD 2023'!L31</f>
        <v>0</v>
      </c>
      <c r="M31" s="6">
        <f>'[1]TÜRK SİGORTA LTD 2023'!M31+'[1]ANADOLU SİGORTA A.Ş.2023'!M31+'[1]AVEON SİGORTA 2023'!M31+'[1]ZURİCH SİGORTA A.Ş.'!M31+'[1]TOWER INSURANCE LTD 2023'!M31+'[1]ZİRVE SİGORTA LTD 2023'!M31+'[1]UNIVERSAL SİGORTA LTD 2023'!M31+'[1]AXA SİGORTA A.Ş. 2023'!M31+'[1]AS-CAN SİGORTA LTD 2023'!M31+'[1]GULF SİGORTA A.Ş. 2023'!M31+'[1]CAN SİGORTA LTD. 2023'!M31+'[1]Segure Insurance Ltd. 2023'!M31+'[1]Limasol Sigorta Ltd.'!M31+'[1]Kıbrıs Sigorta Ltd.'!M31+'[1]Mapfree Insurance Co. Ltd. 2023'!M31+'[1]Şeker Sigorta Kıbrıs Ltd.'!M31+'[1]İktisat Sigorta Ltd. 2023'!M31+'[1]Northprime Insurance Ltd.2023'!M31+'[1]Alfa Insurance Co. Ltd. 2023'!M31+'[1]Kapital sigorta ltd. 2023'!M31+'[1]BEY SİGORTA LTD 2023'!M31+'[1]AKFİNANS SİGORTA LTD. 2023'!M31+'[1]EUROCITY INSURANCE LTD. 2023'!M31+'[1]COMMERCIAL INSURANCE 2023'!M31+'[1]TÜRKİYE SİGORTA LTD.'!M31+'[1]GÜVEN SİGORTA LTD. 2023'!M31+'[1]GOLD INSURANCE LTD. 2023'!M31+'[1]DAĞLI SİGORTA LTD. 2023'!M31+'[1]CREDITWEST INSURANCE LTD. 2023'!M31+'[1]NEAR EAST SİGORTA LTD. 2023'!M31+'[1]İYİ GELECEK LTD 2023'!M31</f>
        <v>0</v>
      </c>
      <c r="N31" s="6">
        <f>'[1]TÜRK SİGORTA LTD 2023'!N31+'[1]ANADOLU SİGORTA A.Ş.2023'!N31+'[1]AVEON SİGORTA 2023'!N31+'[1]ZURİCH SİGORTA A.Ş.'!N31+'[1]TOWER INSURANCE LTD 2023'!N31+'[1]ZİRVE SİGORTA LTD 2023'!N31+'[1]UNIVERSAL SİGORTA LTD 2023'!N31+'[1]AXA SİGORTA A.Ş. 2023'!N31+'[1]AS-CAN SİGORTA LTD 2023'!N31+'[1]GULF SİGORTA A.Ş. 2023'!N31+'[1]CAN SİGORTA LTD. 2023'!N31+'[1]Segure Insurance Ltd. 2023'!N31+'[1]Limasol Sigorta Ltd.'!N31+'[1]Kıbrıs Sigorta Ltd.'!N31+'[1]Mapfree Insurance Co. Ltd. 2023'!N31+'[1]Şeker Sigorta Kıbrıs Ltd.'!N31+'[1]İktisat Sigorta Ltd. 2023'!N31+'[1]Northprime Insurance Ltd.2023'!N31+'[1]Alfa Insurance Co. Ltd. 2023'!N31+'[1]Kapital sigorta ltd. 2023'!N31+'[1]BEY SİGORTA LTD 2023'!N31+'[1]AKFİNANS SİGORTA LTD. 2023'!N31+'[1]EUROCITY INSURANCE LTD. 2023'!N31+'[1]COMMERCIAL INSURANCE 2023'!N31+'[1]TÜRKİYE SİGORTA LTD.'!N31+'[1]GÜVEN SİGORTA LTD. 2023'!N31+'[1]GOLD INSURANCE LTD. 2023'!N31+'[1]DAĞLI SİGORTA LTD. 2023'!N31+'[1]CREDITWEST INSURANCE LTD. 2023'!N31+'[1]NEAR EAST SİGORTA LTD. 2023'!N31+'[1]İYİ GELECEK LTD 2023'!N31</f>
        <v>0</v>
      </c>
      <c r="O31" s="6">
        <f>'[1]TÜRK SİGORTA LTD 2023'!O31+'[1]ANADOLU SİGORTA A.Ş.2023'!O31+'[1]AVEON SİGORTA 2023'!O31+'[1]ZURİCH SİGORTA A.Ş.'!O31+'[1]TOWER INSURANCE LTD 2023'!O31+'[1]ZİRVE SİGORTA LTD 2023'!O31+'[1]UNIVERSAL SİGORTA LTD 2023'!O31+'[1]AXA SİGORTA A.Ş. 2023'!O31+'[1]AS-CAN SİGORTA LTD 2023'!O31+'[1]GULF SİGORTA A.Ş. 2023'!O31+'[1]CAN SİGORTA LTD. 2023'!O31+'[1]Segure Insurance Ltd. 2023'!O31+'[1]Limasol Sigorta Ltd.'!O31+'[1]Kıbrıs Sigorta Ltd.'!O31+'[1]Mapfree Insurance Co. Ltd. 2023'!O31+'[1]Şeker Sigorta Kıbrıs Ltd.'!O31+'[1]İktisat Sigorta Ltd. 2023'!O31+'[1]Northprime Insurance Ltd.2023'!O31+'[1]Alfa Insurance Co. Ltd. 2023'!O31+'[1]Kapital sigorta ltd. 2023'!O31+'[1]BEY SİGORTA LTD 2023'!O31+'[1]AKFİNANS SİGORTA LTD. 2023'!O31+'[1]EUROCITY INSURANCE LTD. 2023'!O31+'[1]COMMERCIAL INSURANCE 2023'!O31+'[1]TÜRKİYE SİGORTA LTD.'!O31+'[1]GÜVEN SİGORTA LTD. 2023'!O31+'[1]GOLD INSURANCE LTD. 2023'!O31+'[1]DAĞLI SİGORTA LTD. 2023'!O31+'[1]CREDITWEST INSURANCE LTD. 2023'!O31+'[1]NEAR EAST SİGORTA LTD. 2023'!O31+'[1]İYİ GELECEK LTD 2023'!O31</f>
        <v>0</v>
      </c>
    </row>
    <row r="32" spans="1:15" x14ac:dyDescent="0.2">
      <c r="A32" s="4"/>
      <c r="B32" s="7"/>
      <c r="C32" s="7" t="s">
        <v>40</v>
      </c>
      <c r="D32" s="6">
        <f>'[1]TÜRK SİGORTA LTD 2023'!D32+'[1]ANADOLU SİGORTA A.Ş.2023'!D32+'[1]AVEON SİGORTA 2023'!D32+'[1]ZURİCH SİGORTA A.Ş.'!D32+'[1]TOWER INSURANCE LTD 2023'!D32+'[1]ZİRVE SİGORTA LTD 2023'!D32+'[1]UNIVERSAL SİGORTA LTD 2023'!D32+'[1]AXA SİGORTA A.Ş. 2023'!D32+'[1]AS-CAN SİGORTA LTD 2023'!D32+'[1]GULF SİGORTA A.Ş. 2023'!D32+'[1]CAN SİGORTA LTD. 2023'!D32+'[1]Segure Insurance Ltd. 2023'!D32+'[1]Limasol Sigorta Ltd.'!D32+'[1]Kıbrıs Sigorta Ltd.'!D32+'[1]Mapfree Insurance Co. Ltd. 2023'!D32+'[1]Şeker Sigorta Kıbrıs Ltd.'!D32+'[1]İktisat Sigorta Ltd. 2023'!D32+'[1]Northprime Insurance Ltd.2023'!D32+'[1]Alfa Insurance Co. Ltd. 2023'!D32+'[1]Kapital sigorta ltd. 2023'!D32+'[1]BEY SİGORTA LTD 2023'!D32+'[1]AKFİNANS SİGORTA LTD. 2023'!D32+'[1]EUROCITY INSURANCE LTD. 2023'!D32+'[1]COMMERCIAL INSURANCE 2023'!D32+'[1]TÜRKİYE SİGORTA LTD.'!D32+'[1]GÜVEN SİGORTA LTD. 2023'!D32+'[1]GOLD INSURANCE LTD. 2023'!D32+'[1]DAĞLI SİGORTA LTD. 2023'!D32+'[1]CREDITWEST INSURANCE LTD. 2023'!D32+'[1]NEAR EAST SİGORTA LTD. 2023'!D32+'[1]İYİ GELECEK LTD 2023'!D32</f>
        <v>0</v>
      </c>
      <c r="E32" s="6">
        <f>'[1]TÜRK SİGORTA LTD 2023'!E32+'[1]ANADOLU SİGORTA A.Ş.2023'!E32+'[1]AVEON SİGORTA 2023'!E32+'[1]ZURİCH SİGORTA A.Ş.'!E32+'[1]TOWER INSURANCE LTD 2023'!E32+'[1]ZİRVE SİGORTA LTD 2023'!E32+'[1]UNIVERSAL SİGORTA LTD 2023'!E32+'[1]AXA SİGORTA A.Ş. 2023'!E32+'[1]AS-CAN SİGORTA LTD 2023'!E32+'[1]GULF SİGORTA A.Ş. 2023'!E32+'[1]CAN SİGORTA LTD. 2023'!E32+'[1]Segure Insurance Ltd. 2023'!E32+'[1]Limasol Sigorta Ltd.'!E32+'[1]Kıbrıs Sigorta Ltd.'!E32+'[1]Mapfree Insurance Co. Ltd. 2023'!E32+'[1]Şeker Sigorta Kıbrıs Ltd.'!E32+'[1]İktisat Sigorta Ltd. 2023'!E32+'[1]Northprime Insurance Ltd.2023'!E32+'[1]Alfa Insurance Co. Ltd. 2023'!E32+'[1]Kapital sigorta ltd. 2023'!E32+'[1]BEY SİGORTA LTD 2023'!E32+'[1]AKFİNANS SİGORTA LTD. 2023'!E32+'[1]EUROCITY INSURANCE LTD. 2023'!E32+'[1]COMMERCIAL INSURANCE 2023'!E32+'[1]TÜRKİYE SİGORTA LTD.'!E32+'[1]GÜVEN SİGORTA LTD. 2023'!E32+'[1]GOLD INSURANCE LTD. 2023'!E32+'[1]DAĞLI SİGORTA LTD. 2023'!E32+'[1]CREDITWEST INSURANCE LTD. 2023'!E32+'[1]NEAR EAST SİGORTA LTD. 2023'!E32+'[1]İYİ GELECEK LTD 2023'!E32</f>
        <v>0</v>
      </c>
      <c r="F32" s="6">
        <f>'[1]TÜRK SİGORTA LTD 2023'!F32+'[1]ANADOLU SİGORTA A.Ş.2023'!F32+'[1]AVEON SİGORTA 2023'!F32+'[1]ZURİCH SİGORTA A.Ş.'!F32+'[1]TOWER INSURANCE LTD 2023'!F32+'[1]ZİRVE SİGORTA LTD 2023'!F32+'[1]UNIVERSAL SİGORTA LTD 2023'!F32+'[1]AXA SİGORTA A.Ş. 2023'!F32+'[1]AS-CAN SİGORTA LTD 2023'!F32+'[1]GULF SİGORTA A.Ş. 2023'!F32+'[1]CAN SİGORTA LTD. 2023'!F32+'[1]Segure Insurance Ltd. 2023'!F32+'[1]Limasol Sigorta Ltd.'!F32+'[1]Kıbrıs Sigorta Ltd.'!F32+'[1]Mapfree Insurance Co. Ltd. 2023'!F32+'[1]Şeker Sigorta Kıbrıs Ltd.'!F32+'[1]İktisat Sigorta Ltd. 2023'!F32+'[1]Northprime Insurance Ltd.2023'!F32+'[1]Alfa Insurance Co. Ltd. 2023'!F32+'[1]Kapital sigorta ltd. 2023'!F32+'[1]BEY SİGORTA LTD 2023'!F32+'[1]AKFİNANS SİGORTA LTD. 2023'!F32+'[1]EUROCITY INSURANCE LTD. 2023'!F32+'[1]COMMERCIAL INSURANCE 2023'!F32+'[1]TÜRKİYE SİGORTA LTD.'!F32+'[1]GÜVEN SİGORTA LTD. 2023'!F32+'[1]GOLD INSURANCE LTD. 2023'!F32+'[1]DAĞLI SİGORTA LTD. 2023'!F32+'[1]CREDITWEST INSURANCE LTD. 2023'!F32+'[1]NEAR EAST SİGORTA LTD. 2023'!F32+'[1]İYİ GELECEK LTD 2023'!F32</f>
        <v>0</v>
      </c>
      <c r="G32" s="6">
        <f>'[1]TÜRK SİGORTA LTD 2023'!G32+'[1]ANADOLU SİGORTA A.Ş.2023'!G32+'[1]AVEON SİGORTA 2023'!G32+'[1]ZURİCH SİGORTA A.Ş.'!G32+'[1]TOWER INSURANCE LTD 2023'!G32+'[1]ZİRVE SİGORTA LTD 2023'!G32+'[1]UNIVERSAL SİGORTA LTD 2023'!G32+'[1]AXA SİGORTA A.Ş. 2023'!G32+'[1]AS-CAN SİGORTA LTD 2023'!G32+'[1]GULF SİGORTA A.Ş. 2023'!G32+'[1]CAN SİGORTA LTD. 2023'!G32+'[1]Segure Insurance Ltd. 2023'!G32+'[1]Limasol Sigorta Ltd.'!G32+'[1]Kıbrıs Sigorta Ltd.'!G32+'[1]Mapfree Insurance Co. Ltd. 2023'!G32+'[1]Şeker Sigorta Kıbrıs Ltd.'!G32+'[1]İktisat Sigorta Ltd. 2023'!G32+'[1]Northprime Insurance Ltd.2023'!G32+'[1]Alfa Insurance Co. Ltd. 2023'!G32+'[1]Kapital sigorta ltd. 2023'!G32+'[1]BEY SİGORTA LTD 2023'!G32+'[1]AKFİNANS SİGORTA LTD. 2023'!G32+'[1]EUROCITY INSURANCE LTD. 2023'!G32+'[1]COMMERCIAL INSURANCE 2023'!G32+'[1]TÜRKİYE SİGORTA LTD.'!G32+'[1]GÜVEN SİGORTA LTD. 2023'!G32+'[1]GOLD INSURANCE LTD. 2023'!G32+'[1]DAĞLI SİGORTA LTD. 2023'!G32+'[1]CREDITWEST INSURANCE LTD. 2023'!G32+'[1]NEAR EAST SİGORTA LTD. 2023'!G32+'[1]İYİ GELECEK LTD 2023'!G32</f>
        <v>0</v>
      </c>
      <c r="H32" s="6">
        <f>'[1]TÜRK SİGORTA LTD 2023'!H32+'[1]ANADOLU SİGORTA A.Ş.2023'!H32+'[1]AVEON SİGORTA 2023'!H32+'[1]ZURİCH SİGORTA A.Ş.'!H32+'[1]TOWER INSURANCE LTD 2023'!H32+'[1]ZİRVE SİGORTA LTD 2023'!H32+'[1]UNIVERSAL SİGORTA LTD 2023'!H32+'[1]AXA SİGORTA A.Ş. 2023'!H32+'[1]AS-CAN SİGORTA LTD 2023'!H32+'[1]GULF SİGORTA A.Ş. 2023'!H32+'[1]CAN SİGORTA LTD. 2023'!H32+'[1]Segure Insurance Ltd. 2023'!H32+'[1]Limasol Sigorta Ltd.'!H32+'[1]Kıbrıs Sigorta Ltd.'!H32+'[1]Mapfree Insurance Co. Ltd. 2023'!H32+'[1]Şeker Sigorta Kıbrıs Ltd.'!H32+'[1]İktisat Sigorta Ltd. 2023'!H32+'[1]Northprime Insurance Ltd.2023'!H32+'[1]Alfa Insurance Co. Ltd. 2023'!H32+'[1]Kapital sigorta ltd. 2023'!H32+'[1]BEY SİGORTA LTD 2023'!H32+'[1]AKFİNANS SİGORTA LTD. 2023'!H32+'[1]EUROCITY INSURANCE LTD. 2023'!H32+'[1]COMMERCIAL INSURANCE 2023'!H32+'[1]TÜRKİYE SİGORTA LTD.'!H32+'[1]GÜVEN SİGORTA LTD. 2023'!H32+'[1]GOLD INSURANCE LTD. 2023'!H32+'[1]DAĞLI SİGORTA LTD. 2023'!H32+'[1]CREDITWEST INSURANCE LTD. 2023'!H32+'[1]NEAR EAST SİGORTA LTD. 2023'!H32+'[1]İYİ GELECEK LTD 2023'!H32</f>
        <v>0</v>
      </c>
      <c r="I32" s="6">
        <f>'[1]TÜRK SİGORTA LTD 2023'!I32+'[1]ANADOLU SİGORTA A.Ş.2023'!I32+'[1]AVEON SİGORTA 2023'!I32+'[1]ZURİCH SİGORTA A.Ş.'!I32+'[1]TOWER INSURANCE LTD 2023'!I32+'[1]ZİRVE SİGORTA LTD 2023'!I32+'[1]UNIVERSAL SİGORTA LTD 2023'!I32+'[1]AXA SİGORTA A.Ş. 2023'!I32+'[1]AS-CAN SİGORTA LTD 2023'!I32+'[1]GULF SİGORTA A.Ş. 2023'!I32+'[1]CAN SİGORTA LTD. 2023'!I32+'[1]Segure Insurance Ltd. 2023'!I32+'[1]Limasol Sigorta Ltd.'!I32+'[1]Kıbrıs Sigorta Ltd.'!I32+'[1]Mapfree Insurance Co. Ltd. 2023'!I32+'[1]Şeker Sigorta Kıbrıs Ltd.'!I32+'[1]İktisat Sigorta Ltd. 2023'!I32+'[1]Northprime Insurance Ltd.2023'!I32+'[1]Alfa Insurance Co. Ltd. 2023'!I32+'[1]Kapital sigorta ltd. 2023'!I32+'[1]BEY SİGORTA LTD 2023'!I32+'[1]AKFİNANS SİGORTA LTD. 2023'!I32+'[1]EUROCITY INSURANCE LTD. 2023'!I32+'[1]COMMERCIAL INSURANCE 2023'!I32+'[1]TÜRKİYE SİGORTA LTD.'!I32+'[1]GÜVEN SİGORTA LTD. 2023'!I32+'[1]GOLD INSURANCE LTD. 2023'!I32+'[1]DAĞLI SİGORTA LTD. 2023'!I32+'[1]CREDITWEST INSURANCE LTD. 2023'!I32+'[1]NEAR EAST SİGORTA LTD. 2023'!I32+'[1]İYİ GELECEK LTD 2023'!I32</f>
        <v>0</v>
      </c>
      <c r="J32" s="6">
        <f>'[1]TÜRK SİGORTA LTD 2023'!J32+'[1]ANADOLU SİGORTA A.Ş.2023'!J32+'[1]AVEON SİGORTA 2023'!J32+'[1]ZURİCH SİGORTA A.Ş.'!J32+'[1]TOWER INSURANCE LTD 2023'!J32+'[1]ZİRVE SİGORTA LTD 2023'!J32+'[1]UNIVERSAL SİGORTA LTD 2023'!J32+'[1]AXA SİGORTA A.Ş. 2023'!J32+'[1]AS-CAN SİGORTA LTD 2023'!J32+'[1]GULF SİGORTA A.Ş. 2023'!J32+'[1]CAN SİGORTA LTD. 2023'!J32+'[1]Segure Insurance Ltd. 2023'!J32+'[1]Limasol Sigorta Ltd.'!J32+'[1]Kıbrıs Sigorta Ltd.'!J32+'[1]Mapfree Insurance Co. Ltd. 2023'!J32+'[1]Şeker Sigorta Kıbrıs Ltd.'!J32+'[1]İktisat Sigorta Ltd. 2023'!J32+'[1]Northprime Insurance Ltd.2023'!J32+'[1]Alfa Insurance Co. Ltd. 2023'!J32+'[1]Kapital sigorta ltd. 2023'!J32+'[1]BEY SİGORTA LTD 2023'!J32+'[1]AKFİNANS SİGORTA LTD. 2023'!J32+'[1]EUROCITY INSURANCE LTD. 2023'!J32+'[1]COMMERCIAL INSURANCE 2023'!J32+'[1]TÜRKİYE SİGORTA LTD.'!J32+'[1]GÜVEN SİGORTA LTD. 2023'!J32+'[1]GOLD INSURANCE LTD. 2023'!J32+'[1]DAĞLI SİGORTA LTD. 2023'!J32+'[1]CREDITWEST INSURANCE LTD. 2023'!J32+'[1]NEAR EAST SİGORTA LTD. 2023'!J32+'[1]İYİ GELECEK LTD 2023'!J32</f>
        <v>0</v>
      </c>
      <c r="K32" s="6">
        <f>'[1]TÜRK SİGORTA LTD 2023'!K32+'[1]ANADOLU SİGORTA A.Ş.2023'!K32+'[1]AVEON SİGORTA 2023'!K32+'[1]ZURİCH SİGORTA A.Ş.'!K32+'[1]TOWER INSURANCE LTD 2023'!K32+'[1]ZİRVE SİGORTA LTD 2023'!K32+'[1]UNIVERSAL SİGORTA LTD 2023'!K32+'[1]AXA SİGORTA A.Ş. 2023'!K32+'[1]AS-CAN SİGORTA LTD 2023'!K32+'[1]GULF SİGORTA A.Ş. 2023'!K32+'[1]CAN SİGORTA LTD. 2023'!K32+'[1]Segure Insurance Ltd. 2023'!K32+'[1]Limasol Sigorta Ltd.'!K32+'[1]Kıbrıs Sigorta Ltd.'!K32+'[1]Mapfree Insurance Co. Ltd. 2023'!K32+'[1]Şeker Sigorta Kıbrıs Ltd.'!K32+'[1]İktisat Sigorta Ltd. 2023'!K32+'[1]Northprime Insurance Ltd.2023'!K32+'[1]Alfa Insurance Co. Ltd. 2023'!K32+'[1]Kapital sigorta ltd. 2023'!K32+'[1]BEY SİGORTA LTD 2023'!K32+'[1]AKFİNANS SİGORTA LTD. 2023'!K32+'[1]EUROCITY INSURANCE LTD. 2023'!K32+'[1]COMMERCIAL INSURANCE 2023'!K32+'[1]TÜRKİYE SİGORTA LTD.'!K32+'[1]GÜVEN SİGORTA LTD. 2023'!K32+'[1]GOLD INSURANCE LTD. 2023'!K32+'[1]DAĞLI SİGORTA LTD. 2023'!K32+'[1]CREDITWEST INSURANCE LTD. 2023'!K32+'[1]NEAR EAST SİGORTA LTD. 2023'!K32+'[1]İYİ GELECEK LTD 2023'!K32</f>
        <v>0</v>
      </c>
      <c r="L32" s="6">
        <f>'[1]TÜRK SİGORTA LTD 2023'!L32+'[1]ANADOLU SİGORTA A.Ş.2023'!L32+'[1]AVEON SİGORTA 2023'!L32+'[1]ZURİCH SİGORTA A.Ş.'!L32+'[1]TOWER INSURANCE LTD 2023'!L32+'[1]ZİRVE SİGORTA LTD 2023'!L32+'[1]UNIVERSAL SİGORTA LTD 2023'!L32+'[1]AXA SİGORTA A.Ş. 2023'!L32+'[1]AS-CAN SİGORTA LTD 2023'!L32+'[1]GULF SİGORTA A.Ş. 2023'!L32+'[1]CAN SİGORTA LTD. 2023'!L32+'[1]Segure Insurance Ltd. 2023'!L32+'[1]Limasol Sigorta Ltd.'!L32+'[1]Kıbrıs Sigorta Ltd.'!L32+'[1]Mapfree Insurance Co. Ltd. 2023'!L32+'[1]Şeker Sigorta Kıbrıs Ltd.'!L32+'[1]İktisat Sigorta Ltd. 2023'!L32+'[1]Northprime Insurance Ltd.2023'!L32+'[1]Alfa Insurance Co. Ltd. 2023'!L32+'[1]Kapital sigorta ltd. 2023'!L32+'[1]BEY SİGORTA LTD 2023'!L32+'[1]AKFİNANS SİGORTA LTD. 2023'!L32+'[1]EUROCITY INSURANCE LTD. 2023'!L32+'[1]COMMERCIAL INSURANCE 2023'!L32+'[1]TÜRKİYE SİGORTA LTD.'!L32+'[1]GÜVEN SİGORTA LTD. 2023'!L32+'[1]GOLD INSURANCE LTD. 2023'!L32+'[1]DAĞLI SİGORTA LTD. 2023'!L32+'[1]CREDITWEST INSURANCE LTD. 2023'!L32+'[1]NEAR EAST SİGORTA LTD. 2023'!L32+'[1]İYİ GELECEK LTD 2023'!L32</f>
        <v>0</v>
      </c>
      <c r="M32" s="6">
        <f>'[1]TÜRK SİGORTA LTD 2023'!M32+'[1]ANADOLU SİGORTA A.Ş.2023'!M32+'[1]AVEON SİGORTA 2023'!M32+'[1]ZURİCH SİGORTA A.Ş.'!M32+'[1]TOWER INSURANCE LTD 2023'!M32+'[1]ZİRVE SİGORTA LTD 2023'!M32+'[1]UNIVERSAL SİGORTA LTD 2023'!M32+'[1]AXA SİGORTA A.Ş. 2023'!M32+'[1]AS-CAN SİGORTA LTD 2023'!M32+'[1]GULF SİGORTA A.Ş. 2023'!M32+'[1]CAN SİGORTA LTD. 2023'!M32+'[1]Segure Insurance Ltd. 2023'!M32+'[1]Limasol Sigorta Ltd.'!M32+'[1]Kıbrıs Sigorta Ltd.'!M32+'[1]Mapfree Insurance Co. Ltd. 2023'!M32+'[1]Şeker Sigorta Kıbrıs Ltd.'!M32+'[1]İktisat Sigorta Ltd. 2023'!M32+'[1]Northprime Insurance Ltd.2023'!M32+'[1]Alfa Insurance Co. Ltd. 2023'!M32+'[1]Kapital sigorta ltd. 2023'!M32+'[1]BEY SİGORTA LTD 2023'!M32+'[1]AKFİNANS SİGORTA LTD. 2023'!M32+'[1]EUROCITY INSURANCE LTD. 2023'!M32+'[1]COMMERCIAL INSURANCE 2023'!M32+'[1]TÜRKİYE SİGORTA LTD.'!M32+'[1]GÜVEN SİGORTA LTD. 2023'!M32+'[1]GOLD INSURANCE LTD. 2023'!M32+'[1]DAĞLI SİGORTA LTD. 2023'!M32+'[1]CREDITWEST INSURANCE LTD. 2023'!M32+'[1]NEAR EAST SİGORTA LTD. 2023'!M32+'[1]İYİ GELECEK LTD 2023'!M32</f>
        <v>0</v>
      </c>
      <c r="N32" s="6">
        <f>'[1]TÜRK SİGORTA LTD 2023'!N32+'[1]ANADOLU SİGORTA A.Ş.2023'!N32+'[1]AVEON SİGORTA 2023'!N32+'[1]ZURİCH SİGORTA A.Ş.'!N32+'[1]TOWER INSURANCE LTD 2023'!N32+'[1]ZİRVE SİGORTA LTD 2023'!N32+'[1]UNIVERSAL SİGORTA LTD 2023'!N32+'[1]AXA SİGORTA A.Ş. 2023'!N32+'[1]AS-CAN SİGORTA LTD 2023'!N32+'[1]GULF SİGORTA A.Ş. 2023'!N32+'[1]CAN SİGORTA LTD. 2023'!N32+'[1]Segure Insurance Ltd. 2023'!N32+'[1]Limasol Sigorta Ltd.'!N32+'[1]Kıbrıs Sigorta Ltd.'!N32+'[1]Mapfree Insurance Co. Ltd. 2023'!N32+'[1]Şeker Sigorta Kıbrıs Ltd.'!N32+'[1]İktisat Sigorta Ltd. 2023'!N32+'[1]Northprime Insurance Ltd.2023'!N32+'[1]Alfa Insurance Co. Ltd. 2023'!N32+'[1]Kapital sigorta ltd. 2023'!N32+'[1]BEY SİGORTA LTD 2023'!N32+'[1]AKFİNANS SİGORTA LTD. 2023'!N32+'[1]EUROCITY INSURANCE LTD. 2023'!N32+'[1]COMMERCIAL INSURANCE 2023'!N32+'[1]TÜRKİYE SİGORTA LTD.'!N32+'[1]GÜVEN SİGORTA LTD. 2023'!N32+'[1]GOLD INSURANCE LTD. 2023'!N32+'[1]DAĞLI SİGORTA LTD. 2023'!N32+'[1]CREDITWEST INSURANCE LTD. 2023'!N32+'[1]NEAR EAST SİGORTA LTD. 2023'!N32+'[1]İYİ GELECEK LTD 2023'!N32</f>
        <v>0</v>
      </c>
      <c r="O32" s="6">
        <f>'[1]TÜRK SİGORTA LTD 2023'!O32+'[1]ANADOLU SİGORTA A.Ş.2023'!O32+'[1]AVEON SİGORTA 2023'!O32+'[1]ZURİCH SİGORTA A.Ş.'!O32+'[1]TOWER INSURANCE LTD 2023'!O32+'[1]ZİRVE SİGORTA LTD 2023'!O32+'[1]UNIVERSAL SİGORTA LTD 2023'!O32+'[1]AXA SİGORTA A.Ş. 2023'!O32+'[1]AS-CAN SİGORTA LTD 2023'!O32+'[1]GULF SİGORTA A.Ş. 2023'!O32+'[1]CAN SİGORTA LTD. 2023'!O32+'[1]Segure Insurance Ltd. 2023'!O32+'[1]Limasol Sigorta Ltd.'!O32+'[1]Kıbrıs Sigorta Ltd.'!O32+'[1]Mapfree Insurance Co. Ltd. 2023'!O32+'[1]Şeker Sigorta Kıbrıs Ltd.'!O32+'[1]İktisat Sigorta Ltd. 2023'!O32+'[1]Northprime Insurance Ltd.2023'!O32+'[1]Alfa Insurance Co. Ltd. 2023'!O32+'[1]Kapital sigorta ltd. 2023'!O32+'[1]BEY SİGORTA LTD 2023'!O32+'[1]AKFİNANS SİGORTA LTD. 2023'!O32+'[1]EUROCITY INSURANCE LTD. 2023'!O32+'[1]COMMERCIAL INSURANCE 2023'!O32+'[1]TÜRKİYE SİGORTA LTD.'!O32+'[1]GÜVEN SİGORTA LTD. 2023'!O32+'[1]GOLD INSURANCE LTD. 2023'!O32+'[1]DAĞLI SİGORTA LTD. 2023'!O32+'[1]CREDITWEST INSURANCE LTD. 2023'!O32+'[1]NEAR EAST SİGORTA LTD. 2023'!O32+'[1]İYİ GELECEK LTD 2023'!O32</f>
        <v>0</v>
      </c>
    </row>
    <row r="33" spans="1:16" x14ac:dyDescent="0.2">
      <c r="A33" s="4"/>
      <c r="B33" s="7"/>
      <c r="C33" s="7" t="s">
        <v>41</v>
      </c>
      <c r="D33" s="6">
        <f>'[1]TÜRK SİGORTA LTD 2023'!D33+'[1]ANADOLU SİGORTA A.Ş.2023'!D33+'[1]AVEON SİGORTA 2023'!D33+'[1]ZURİCH SİGORTA A.Ş.'!D33+'[1]TOWER INSURANCE LTD 2023'!D33+'[1]ZİRVE SİGORTA LTD 2023'!D33+'[1]UNIVERSAL SİGORTA LTD 2023'!D33+'[1]AXA SİGORTA A.Ş. 2023'!D33+'[1]AS-CAN SİGORTA LTD 2023'!D33+'[1]GULF SİGORTA A.Ş. 2023'!D33+'[1]CAN SİGORTA LTD. 2023'!D33+'[1]Segure Insurance Ltd. 2023'!D33+'[1]Limasol Sigorta Ltd.'!D33+'[1]Kıbrıs Sigorta Ltd.'!D33+'[1]Mapfree Insurance Co. Ltd. 2023'!D33+'[1]Şeker Sigorta Kıbrıs Ltd.'!D33+'[1]İktisat Sigorta Ltd. 2023'!D33+'[1]Northprime Insurance Ltd.2023'!D33+'[1]Alfa Insurance Co. Ltd. 2023'!D33+'[1]Kapital sigorta ltd. 2023'!D33+'[1]BEY SİGORTA LTD 2023'!D33+'[1]AKFİNANS SİGORTA LTD. 2023'!D33+'[1]EUROCITY INSURANCE LTD. 2023'!D33+'[1]COMMERCIAL INSURANCE 2023'!D33+'[1]TÜRKİYE SİGORTA LTD.'!D33+'[1]GÜVEN SİGORTA LTD. 2023'!D33+'[1]GOLD INSURANCE LTD. 2023'!D33+'[1]DAĞLI SİGORTA LTD. 2023'!D33+'[1]CREDITWEST INSURANCE LTD. 2023'!D33+'[1]NEAR EAST SİGORTA LTD. 2023'!D33+'[1]İYİ GELECEK LTD 2023'!D33</f>
        <v>0</v>
      </c>
      <c r="E33" s="6">
        <f>'[1]TÜRK SİGORTA LTD 2023'!E33+'[1]ANADOLU SİGORTA A.Ş.2023'!E33+'[1]AVEON SİGORTA 2023'!E33+'[1]ZURİCH SİGORTA A.Ş.'!E33+'[1]TOWER INSURANCE LTD 2023'!E33+'[1]ZİRVE SİGORTA LTD 2023'!E33+'[1]UNIVERSAL SİGORTA LTD 2023'!E33+'[1]AXA SİGORTA A.Ş. 2023'!E33+'[1]AS-CAN SİGORTA LTD 2023'!E33+'[1]GULF SİGORTA A.Ş. 2023'!E33+'[1]CAN SİGORTA LTD. 2023'!E33+'[1]Segure Insurance Ltd. 2023'!E33+'[1]Limasol Sigorta Ltd.'!E33+'[1]Kıbrıs Sigorta Ltd.'!E33+'[1]Mapfree Insurance Co. Ltd. 2023'!E33+'[1]Şeker Sigorta Kıbrıs Ltd.'!E33+'[1]İktisat Sigorta Ltd. 2023'!E33+'[1]Northprime Insurance Ltd.2023'!E33+'[1]Alfa Insurance Co. Ltd. 2023'!E33+'[1]Kapital sigorta ltd. 2023'!E33+'[1]BEY SİGORTA LTD 2023'!E33+'[1]AKFİNANS SİGORTA LTD. 2023'!E33+'[1]EUROCITY INSURANCE LTD. 2023'!E33+'[1]COMMERCIAL INSURANCE 2023'!E33+'[1]TÜRKİYE SİGORTA LTD.'!E33+'[1]GÜVEN SİGORTA LTD. 2023'!E33+'[1]GOLD INSURANCE LTD. 2023'!E33+'[1]DAĞLI SİGORTA LTD. 2023'!E33+'[1]CREDITWEST INSURANCE LTD. 2023'!E33+'[1]NEAR EAST SİGORTA LTD. 2023'!E33+'[1]İYİ GELECEK LTD 2023'!E33</f>
        <v>0</v>
      </c>
      <c r="F33" s="6">
        <f>'[1]TÜRK SİGORTA LTD 2023'!F33+'[1]ANADOLU SİGORTA A.Ş.2023'!F33+'[1]AVEON SİGORTA 2023'!F33+'[1]ZURİCH SİGORTA A.Ş.'!F33+'[1]TOWER INSURANCE LTD 2023'!F33+'[1]ZİRVE SİGORTA LTD 2023'!F33+'[1]UNIVERSAL SİGORTA LTD 2023'!F33+'[1]AXA SİGORTA A.Ş. 2023'!F33+'[1]AS-CAN SİGORTA LTD 2023'!F33+'[1]GULF SİGORTA A.Ş. 2023'!F33+'[1]CAN SİGORTA LTD. 2023'!F33+'[1]Segure Insurance Ltd. 2023'!F33+'[1]Limasol Sigorta Ltd.'!F33+'[1]Kıbrıs Sigorta Ltd.'!F33+'[1]Mapfree Insurance Co. Ltd. 2023'!F33+'[1]Şeker Sigorta Kıbrıs Ltd.'!F33+'[1]İktisat Sigorta Ltd. 2023'!F33+'[1]Northprime Insurance Ltd.2023'!F33+'[1]Alfa Insurance Co. Ltd. 2023'!F33+'[1]Kapital sigorta ltd. 2023'!F33+'[1]BEY SİGORTA LTD 2023'!F33+'[1]AKFİNANS SİGORTA LTD. 2023'!F33+'[1]EUROCITY INSURANCE LTD. 2023'!F33+'[1]COMMERCIAL INSURANCE 2023'!F33+'[1]TÜRKİYE SİGORTA LTD.'!F33+'[1]GÜVEN SİGORTA LTD. 2023'!F33+'[1]GOLD INSURANCE LTD. 2023'!F33+'[1]DAĞLI SİGORTA LTD. 2023'!F33+'[1]CREDITWEST INSURANCE LTD. 2023'!F33+'[1]NEAR EAST SİGORTA LTD. 2023'!F33+'[1]İYİ GELECEK LTD 2023'!F33</f>
        <v>0</v>
      </c>
      <c r="G33" s="6">
        <f>'[1]TÜRK SİGORTA LTD 2023'!G33+'[1]ANADOLU SİGORTA A.Ş.2023'!G33+'[1]AVEON SİGORTA 2023'!G33+'[1]ZURİCH SİGORTA A.Ş.'!G33+'[1]TOWER INSURANCE LTD 2023'!G33+'[1]ZİRVE SİGORTA LTD 2023'!G33+'[1]UNIVERSAL SİGORTA LTD 2023'!G33+'[1]AXA SİGORTA A.Ş. 2023'!G33+'[1]AS-CAN SİGORTA LTD 2023'!G33+'[1]GULF SİGORTA A.Ş. 2023'!G33+'[1]CAN SİGORTA LTD. 2023'!G33+'[1]Segure Insurance Ltd. 2023'!G33+'[1]Limasol Sigorta Ltd.'!G33+'[1]Kıbrıs Sigorta Ltd.'!G33+'[1]Mapfree Insurance Co. Ltd. 2023'!G33+'[1]Şeker Sigorta Kıbrıs Ltd.'!G33+'[1]İktisat Sigorta Ltd. 2023'!G33+'[1]Northprime Insurance Ltd.2023'!G33+'[1]Alfa Insurance Co. Ltd. 2023'!G33+'[1]Kapital sigorta ltd. 2023'!G33+'[1]BEY SİGORTA LTD 2023'!G33+'[1]AKFİNANS SİGORTA LTD. 2023'!G33+'[1]EUROCITY INSURANCE LTD. 2023'!G33+'[1]COMMERCIAL INSURANCE 2023'!G33+'[1]TÜRKİYE SİGORTA LTD.'!G33+'[1]GÜVEN SİGORTA LTD. 2023'!G33+'[1]GOLD INSURANCE LTD. 2023'!G33+'[1]DAĞLI SİGORTA LTD. 2023'!G33+'[1]CREDITWEST INSURANCE LTD. 2023'!G33+'[1]NEAR EAST SİGORTA LTD. 2023'!G33+'[1]İYİ GELECEK LTD 2023'!G33</f>
        <v>0</v>
      </c>
      <c r="H33" s="6">
        <f>'[1]TÜRK SİGORTA LTD 2023'!H33+'[1]ANADOLU SİGORTA A.Ş.2023'!H33+'[1]AVEON SİGORTA 2023'!H33+'[1]ZURİCH SİGORTA A.Ş.'!H33+'[1]TOWER INSURANCE LTD 2023'!H33+'[1]ZİRVE SİGORTA LTD 2023'!H33+'[1]UNIVERSAL SİGORTA LTD 2023'!H33+'[1]AXA SİGORTA A.Ş. 2023'!H33+'[1]AS-CAN SİGORTA LTD 2023'!H33+'[1]GULF SİGORTA A.Ş. 2023'!H33+'[1]CAN SİGORTA LTD. 2023'!H33+'[1]Segure Insurance Ltd. 2023'!H33+'[1]Limasol Sigorta Ltd.'!H33+'[1]Kıbrıs Sigorta Ltd.'!H33+'[1]Mapfree Insurance Co. Ltd. 2023'!H33+'[1]Şeker Sigorta Kıbrıs Ltd.'!H33+'[1]İktisat Sigorta Ltd. 2023'!H33+'[1]Northprime Insurance Ltd.2023'!H33+'[1]Alfa Insurance Co. Ltd. 2023'!H33+'[1]Kapital sigorta ltd. 2023'!H33+'[1]BEY SİGORTA LTD 2023'!H33+'[1]AKFİNANS SİGORTA LTD. 2023'!H33+'[1]EUROCITY INSURANCE LTD. 2023'!H33+'[1]COMMERCIAL INSURANCE 2023'!H33+'[1]TÜRKİYE SİGORTA LTD.'!H33+'[1]GÜVEN SİGORTA LTD. 2023'!H33+'[1]GOLD INSURANCE LTD. 2023'!H33+'[1]DAĞLI SİGORTA LTD. 2023'!H33+'[1]CREDITWEST INSURANCE LTD. 2023'!H33+'[1]NEAR EAST SİGORTA LTD. 2023'!H33+'[1]İYİ GELECEK LTD 2023'!H33</f>
        <v>0</v>
      </c>
      <c r="I33" s="6">
        <f>'[1]TÜRK SİGORTA LTD 2023'!I33+'[1]ANADOLU SİGORTA A.Ş.2023'!I33+'[1]AVEON SİGORTA 2023'!I33+'[1]ZURİCH SİGORTA A.Ş.'!I33+'[1]TOWER INSURANCE LTD 2023'!I33+'[1]ZİRVE SİGORTA LTD 2023'!I33+'[1]UNIVERSAL SİGORTA LTD 2023'!I33+'[1]AXA SİGORTA A.Ş. 2023'!I33+'[1]AS-CAN SİGORTA LTD 2023'!I33+'[1]GULF SİGORTA A.Ş. 2023'!I33+'[1]CAN SİGORTA LTD. 2023'!I33+'[1]Segure Insurance Ltd. 2023'!I33+'[1]Limasol Sigorta Ltd.'!I33+'[1]Kıbrıs Sigorta Ltd.'!I33+'[1]Mapfree Insurance Co. Ltd. 2023'!I33+'[1]Şeker Sigorta Kıbrıs Ltd.'!I33+'[1]İktisat Sigorta Ltd. 2023'!I33+'[1]Northprime Insurance Ltd.2023'!I33+'[1]Alfa Insurance Co. Ltd. 2023'!I33+'[1]Kapital sigorta ltd. 2023'!I33+'[1]BEY SİGORTA LTD 2023'!I33+'[1]AKFİNANS SİGORTA LTD. 2023'!I33+'[1]EUROCITY INSURANCE LTD. 2023'!I33+'[1]COMMERCIAL INSURANCE 2023'!I33+'[1]TÜRKİYE SİGORTA LTD.'!I33+'[1]GÜVEN SİGORTA LTD. 2023'!I33+'[1]GOLD INSURANCE LTD. 2023'!I33+'[1]DAĞLI SİGORTA LTD. 2023'!I33+'[1]CREDITWEST INSURANCE LTD. 2023'!I33+'[1]NEAR EAST SİGORTA LTD. 2023'!I33+'[1]İYİ GELECEK LTD 2023'!I33</f>
        <v>0</v>
      </c>
      <c r="J33" s="6">
        <f>'[1]TÜRK SİGORTA LTD 2023'!J33+'[1]ANADOLU SİGORTA A.Ş.2023'!J33+'[1]AVEON SİGORTA 2023'!J33+'[1]ZURİCH SİGORTA A.Ş.'!J33+'[1]TOWER INSURANCE LTD 2023'!J33+'[1]ZİRVE SİGORTA LTD 2023'!J33+'[1]UNIVERSAL SİGORTA LTD 2023'!J33+'[1]AXA SİGORTA A.Ş. 2023'!J33+'[1]AS-CAN SİGORTA LTD 2023'!J33+'[1]GULF SİGORTA A.Ş. 2023'!J33+'[1]CAN SİGORTA LTD. 2023'!J33+'[1]Segure Insurance Ltd. 2023'!J33+'[1]Limasol Sigorta Ltd.'!J33+'[1]Kıbrıs Sigorta Ltd.'!J33+'[1]Mapfree Insurance Co. Ltd. 2023'!J33+'[1]Şeker Sigorta Kıbrıs Ltd.'!J33+'[1]İktisat Sigorta Ltd. 2023'!J33+'[1]Northprime Insurance Ltd.2023'!J33+'[1]Alfa Insurance Co. Ltd. 2023'!J33+'[1]Kapital sigorta ltd. 2023'!J33+'[1]BEY SİGORTA LTD 2023'!J33+'[1]AKFİNANS SİGORTA LTD. 2023'!J33+'[1]EUROCITY INSURANCE LTD. 2023'!J33+'[1]COMMERCIAL INSURANCE 2023'!J33+'[1]TÜRKİYE SİGORTA LTD.'!J33+'[1]GÜVEN SİGORTA LTD. 2023'!J33+'[1]GOLD INSURANCE LTD. 2023'!J33+'[1]DAĞLI SİGORTA LTD. 2023'!J33+'[1]CREDITWEST INSURANCE LTD. 2023'!J33+'[1]NEAR EAST SİGORTA LTD. 2023'!J33+'[1]İYİ GELECEK LTD 2023'!J33</f>
        <v>0</v>
      </c>
      <c r="K33" s="6">
        <f>'[1]TÜRK SİGORTA LTD 2023'!K33+'[1]ANADOLU SİGORTA A.Ş.2023'!K33+'[1]AVEON SİGORTA 2023'!K33+'[1]ZURİCH SİGORTA A.Ş.'!K33+'[1]TOWER INSURANCE LTD 2023'!K33+'[1]ZİRVE SİGORTA LTD 2023'!K33+'[1]UNIVERSAL SİGORTA LTD 2023'!K33+'[1]AXA SİGORTA A.Ş. 2023'!K33+'[1]AS-CAN SİGORTA LTD 2023'!K33+'[1]GULF SİGORTA A.Ş. 2023'!K33+'[1]CAN SİGORTA LTD. 2023'!K33+'[1]Segure Insurance Ltd. 2023'!K33+'[1]Limasol Sigorta Ltd.'!K33+'[1]Kıbrıs Sigorta Ltd.'!K33+'[1]Mapfree Insurance Co. Ltd. 2023'!K33+'[1]Şeker Sigorta Kıbrıs Ltd.'!K33+'[1]İktisat Sigorta Ltd. 2023'!K33+'[1]Northprime Insurance Ltd.2023'!K33+'[1]Alfa Insurance Co. Ltd. 2023'!K33+'[1]Kapital sigorta ltd. 2023'!K33+'[1]BEY SİGORTA LTD 2023'!K33+'[1]AKFİNANS SİGORTA LTD. 2023'!K33+'[1]EUROCITY INSURANCE LTD. 2023'!K33+'[1]COMMERCIAL INSURANCE 2023'!K33+'[1]TÜRKİYE SİGORTA LTD.'!K33+'[1]GÜVEN SİGORTA LTD. 2023'!K33+'[1]GOLD INSURANCE LTD. 2023'!K33+'[1]DAĞLI SİGORTA LTD. 2023'!K33+'[1]CREDITWEST INSURANCE LTD. 2023'!K33+'[1]NEAR EAST SİGORTA LTD. 2023'!K33+'[1]İYİ GELECEK LTD 2023'!K33</f>
        <v>0</v>
      </c>
      <c r="L33" s="6">
        <f>'[1]TÜRK SİGORTA LTD 2023'!L33+'[1]ANADOLU SİGORTA A.Ş.2023'!L33+'[1]AVEON SİGORTA 2023'!L33+'[1]ZURİCH SİGORTA A.Ş.'!L33+'[1]TOWER INSURANCE LTD 2023'!L33+'[1]ZİRVE SİGORTA LTD 2023'!L33+'[1]UNIVERSAL SİGORTA LTD 2023'!L33+'[1]AXA SİGORTA A.Ş. 2023'!L33+'[1]AS-CAN SİGORTA LTD 2023'!L33+'[1]GULF SİGORTA A.Ş. 2023'!L33+'[1]CAN SİGORTA LTD. 2023'!L33+'[1]Segure Insurance Ltd. 2023'!L33+'[1]Limasol Sigorta Ltd.'!L33+'[1]Kıbrıs Sigorta Ltd.'!L33+'[1]Mapfree Insurance Co. Ltd. 2023'!L33+'[1]Şeker Sigorta Kıbrıs Ltd.'!L33+'[1]İktisat Sigorta Ltd. 2023'!L33+'[1]Northprime Insurance Ltd.2023'!L33+'[1]Alfa Insurance Co. Ltd. 2023'!L33+'[1]Kapital sigorta ltd. 2023'!L33+'[1]BEY SİGORTA LTD 2023'!L33+'[1]AKFİNANS SİGORTA LTD. 2023'!L33+'[1]EUROCITY INSURANCE LTD. 2023'!L33+'[1]COMMERCIAL INSURANCE 2023'!L33+'[1]TÜRKİYE SİGORTA LTD.'!L33+'[1]GÜVEN SİGORTA LTD. 2023'!L33+'[1]GOLD INSURANCE LTD. 2023'!L33+'[1]DAĞLI SİGORTA LTD. 2023'!L33+'[1]CREDITWEST INSURANCE LTD. 2023'!L33+'[1]NEAR EAST SİGORTA LTD. 2023'!L33+'[1]İYİ GELECEK LTD 2023'!L33</f>
        <v>0</v>
      </c>
      <c r="M33" s="6">
        <f>'[1]TÜRK SİGORTA LTD 2023'!M33+'[1]ANADOLU SİGORTA A.Ş.2023'!M33+'[1]AVEON SİGORTA 2023'!M33+'[1]ZURİCH SİGORTA A.Ş.'!M33+'[1]TOWER INSURANCE LTD 2023'!M33+'[1]ZİRVE SİGORTA LTD 2023'!M33+'[1]UNIVERSAL SİGORTA LTD 2023'!M33+'[1]AXA SİGORTA A.Ş. 2023'!M33+'[1]AS-CAN SİGORTA LTD 2023'!M33+'[1]GULF SİGORTA A.Ş. 2023'!M33+'[1]CAN SİGORTA LTD. 2023'!M33+'[1]Segure Insurance Ltd. 2023'!M33+'[1]Limasol Sigorta Ltd.'!M33+'[1]Kıbrıs Sigorta Ltd.'!M33+'[1]Mapfree Insurance Co. Ltd. 2023'!M33+'[1]Şeker Sigorta Kıbrıs Ltd.'!M33+'[1]İktisat Sigorta Ltd. 2023'!M33+'[1]Northprime Insurance Ltd.2023'!M33+'[1]Alfa Insurance Co. Ltd. 2023'!M33+'[1]Kapital sigorta ltd. 2023'!M33+'[1]BEY SİGORTA LTD 2023'!M33+'[1]AKFİNANS SİGORTA LTD. 2023'!M33+'[1]EUROCITY INSURANCE LTD. 2023'!M33+'[1]COMMERCIAL INSURANCE 2023'!M33+'[1]TÜRKİYE SİGORTA LTD.'!M33+'[1]GÜVEN SİGORTA LTD. 2023'!M33+'[1]GOLD INSURANCE LTD. 2023'!M33+'[1]DAĞLI SİGORTA LTD. 2023'!M33+'[1]CREDITWEST INSURANCE LTD. 2023'!M33+'[1]NEAR EAST SİGORTA LTD. 2023'!M33+'[1]İYİ GELECEK LTD 2023'!M33</f>
        <v>0</v>
      </c>
      <c r="N33" s="6">
        <f>'[1]TÜRK SİGORTA LTD 2023'!N33+'[1]ANADOLU SİGORTA A.Ş.2023'!N33+'[1]AVEON SİGORTA 2023'!N33+'[1]ZURİCH SİGORTA A.Ş.'!N33+'[1]TOWER INSURANCE LTD 2023'!N33+'[1]ZİRVE SİGORTA LTD 2023'!N33+'[1]UNIVERSAL SİGORTA LTD 2023'!N33+'[1]AXA SİGORTA A.Ş. 2023'!N33+'[1]AS-CAN SİGORTA LTD 2023'!N33+'[1]GULF SİGORTA A.Ş. 2023'!N33+'[1]CAN SİGORTA LTD. 2023'!N33+'[1]Segure Insurance Ltd. 2023'!N33+'[1]Limasol Sigorta Ltd.'!N33+'[1]Kıbrıs Sigorta Ltd.'!N33+'[1]Mapfree Insurance Co. Ltd. 2023'!N33+'[1]Şeker Sigorta Kıbrıs Ltd.'!N33+'[1]İktisat Sigorta Ltd. 2023'!N33+'[1]Northprime Insurance Ltd.2023'!N33+'[1]Alfa Insurance Co. Ltd. 2023'!N33+'[1]Kapital sigorta ltd. 2023'!N33+'[1]BEY SİGORTA LTD 2023'!N33+'[1]AKFİNANS SİGORTA LTD. 2023'!N33+'[1]EUROCITY INSURANCE LTD. 2023'!N33+'[1]COMMERCIAL INSURANCE 2023'!N33+'[1]TÜRKİYE SİGORTA LTD.'!N33+'[1]GÜVEN SİGORTA LTD. 2023'!N33+'[1]GOLD INSURANCE LTD. 2023'!N33+'[1]DAĞLI SİGORTA LTD. 2023'!N33+'[1]CREDITWEST INSURANCE LTD. 2023'!N33+'[1]NEAR EAST SİGORTA LTD. 2023'!N33+'[1]İYİ GELECEK LTD 2023'!N33</f>
        <v>0</v>
      </c>
      <c r="O33" s="6">
        <f>'[1]TÜRK SİGORTA LTD 2023'!O33+'[1]ANADOLU SİGORTA A.Ş.2023'!O33+'[1]AVEON SİGORTA 2023'!O33+'[1]ZURİCH SİGORTA A.Ş.'!O33+'[1]TOWER INSURANCE LTD 2023'!O33+'[1]ZİRVE SİGORTA LTD 2023'!O33+'[1]UNIVERSAL SİGORTA LTD 2023'!O33+'[1]AXA SİGORTA A.Ş. 2023'!O33+'[1]AS-CAN SİGORTA LTD 2023'!O33+'[1]GULF SİGORTA A.Ş. 2023'!O33+'[1]CAN SİGORTA LTD. 2023'!O33+'[1]Segure Insurance Ltd. 2023'!O33+'[1]Limasol Sigorta Ltd.'!O33+'[1]Kıbrıs Sigorta Ltd.'!O33+'[1]Mapfree Insurance Co. Ltd. 2023'!O33+'[1]Şeker Sigorta Kıbrıs Ltd.'!O33+'[1]İktisat Sigorta Ltd. 2023'!O33+'[1]Northprime Insurance Ltd.2023'!O33+'[1]Alfa Insurance Co. Ltd. 2023'!O33+'[1]Kapital sigorta ltd. 2023'!O33+'[1]BEY SİGORTA LTD 2023'!O33+'[1]AKFİNANS SİGORTA LTD. 2023'!O33+'[1]EUROCITY INSURANCE LTD. 2023'!O33+'[1]COMMERCIAL INSURANCE 2023'!O33+'[1]TÜRKİYE SİGORTA LTD.'!O33+'[1]GÜVEN SİGORTA LTD. 2023'!O33+'[1]GOLD INSURANCE LTD. 2023'!O33+'[1]DAĞLI SİGORTA LTD. 2023'!O33+'[1]CREDITWEST INSURANCE LTD. 2023'!O33+'[1]NEAR EAST SİGORTA LTD. 2023'!O33+'[1]İYİ GELECEK LTD 2023'!O33</f>
        <v>0</v>
      </c>
    </row>
    <row r="34" spans="1:16" x14ac:dyDescent="0.2">
      <c r="A34" s="4"/>
      <c r="B34" s="7" t="s">
        <v>23</v>
      </c>
      <c r="C34" s="7" t="s">
        <v>42</v>
      </c>
      <c r="D34" s="6">
        <f>'[1]TÜRK SİGORTA LTD 2023'!D34+'[1]ANADOLU SİGORTA A.Ş.2023'!D34+'[1]AVEON SİGORTA 2023'!D34+'[1]ZURİCH SİGORTA A.Ş.'!D34+'[1]TOWER INSURANCE LTD 2023'!D34+'[1]ZİRVE SİGORTA LTD 2023'!D34+'[1]UNIVERSAL SİGORTA LTD 2023'!D34+'[1]AXA SİGORTA A.Ş. 2023'!D34+'[1]AS-CAN SİGORTA LTD 2023'!D34+'[1]GULF SİGORTA A.Ş. 2023'!D34+'[1]CAN SİGORTA LTD. 2023'!D34+'[1]Segure Insurance Ltd. 2023'!D34+'[1]Limasol Sigorta Ltd.'!D34+'[1]Kıbrıs Sigorta Ltd.'!D34+'[1]Mapfree Insurance Co. Ltd. 2023'!D34+'[1]Şeker Sigorta Kıbrıs Ltd.'!D34+'[1]İktisat Sigorta Ltd. 2023'!D34+'[1]Northprime Insurance Ltd.2023'!D34+'[1]Alfa Insurance Co. Ltd. 2023'!D34+'[1]Kapital sigorta ltd. 2023'!D34+'[1]BEY SİGORTA LTD 2023'!D34+'[1]AKFİNANS SİGORTA LTD. 2023'!D34+'[1]EUROCITY INSURANCE LTD. 2023'!D34+'[1]COMMERCIAL INSURANCE 2023'!D34+'[1]TÜRKİYE SİGORTA LTD.'!D34+'[1]GÜVEN SİGORTA LTD. 2023'!D34+'[1]GOLD INSURANCE LTD. 2023'!D34+'[1]DAĞLI SİGORTA LTD. 2023'!D34+'[1]CREDITWEST INSURANCE LTD. 2023'!D34+'[1]NEAR EAST SİGORTA LTD. 2023'!D34+'[1]İYİ GELECEK LTD 2023'!D34</f>
        <v>4461367.76</v>
      </c>
      <c r="E34" s="6">
        <f>'[1]TÜRK SİGORTA LTD 2023'!E34+'[1]ANADOLU SİGORTA A.Ş.2023'!E34+'[1]AVEON SİGORTA 2023'!E34+'[1]ZURİCH SİGORTA A.Ş.'!E34+'[1]TOWER INSURANCE LTD 2023'!E34+'[1]ZİRVE SİGORTA LTD 2023'!E34+'[1]UNIVERSAL SİGORTA LTD 2023'!E34+'[1]AXA SİGORTA A.Ş. 2023'!E34+'[1]AS-CAN SİGORTA LTD 2023'!E34+'[1]GULF SİGORTA A.Ş. 2023'!E34+'[1]CAN SİGORTA LTD. 2023'!E34+'[1]Segure Insurance Ltd. 2023'!E34+'[1]Limasol Sigorta Ltd.'!E34+'[1]Kıbrıs Sigorta Ltd.'!E34+'[1]Mapfree Insurance Co. Ltd. 2023'!E34+'[1]Şeker Sigorta Kıbrıs Ltd.'!E34+'[1]İktisat Sigorta Ltd. 2023'!E34+'[1]Northprime Insurance Ltd.2023'!E34+'[1]Alfa Insurance Co. Ltd. 2023'!E34+'[1]Kapital sigorta ltd. 2023'!E34+'[1]BEY SİGORTA LTD 2023'!E34+'[1]AKFİNANS SİGORTA LTD. 2023'!E34+'[1]EUROCITY INSURANCE LTD. 2023'!E34+'[1]COMMERCIAL INSURANCE 2023'!E34+'[1]TÜRKİYE SİGORTA LTD.'!E34+'[1]GÜVEN SİGORTA LTD. 2023'!E34+'[1]GOLD INSURANCE LTD. 2023'!E34+'[1]DAĞLI SİGORTA LTD. 2023'!E34+'[1]CREDITWEST INSURANCE LTD. 2023'!E34+'[1]NEAR EAST SİGORTA LTD. 2023'!E34+'[1]İYİ GELECEK LTD 2023'!E34</f>
        <v>14257.66</v>
      </c>
      <c r="F34" s="6">
        <f>'[1]TÜRK SİGORTA LTD 2023'!F34+'[1]ANADOLU SİGORTA A.Ş.2023'!F34+'[1]AVEON SİGORTA 2023'!F34+'[1]ZURİCH SİGORTA A.Ş.'!F34+'[1]TOWER INSURANCE LTD 2023'!F34+'[1]ZİRVE SİGORTA LTD 2023'!F34+'[1]UNIVERSAL SİGORTA LTD 2023'!F34+'[1]AXA SİGORTA A.Ş. 2023'!F34+'[1]AS-CAN SİGORTA LTD 2023'!F34+'[1]GULF SİGORTA A.Ş. 2023'!F34+'[1]CAN SİGORTA LTD. 2023'!F34+'[1]Segure Insurance Ltd. 2023'!F34+'[1]Limasol Sigorta Ltd.'!F34+'[1]Kıbrıs Sigorta Ltd.'!F34+'[1]Mapfree Insurance Co. Ltd. 2023'!F34+'[1]Şeker Sigorta Kıbrıs Ltd.'!F34+'[1]İktisat Sigorta Ltd. 2023'!F34+'[1]Northprime Insurance Ltd.2023'!F34+'[1]Alfa Insurance Co. Ltd. 2023'!F34+'[1]Kapital sigorta ltd. 2023'!F34+'[1]BEY SİGORTA LTD 2023'!F34+'[1]AKFİNANS SİGORTA LTD. 2023'!F34+'[1]EUROCITY INSURANCE LTD. 2023'!F34+'[1]COMMERCIAL INSURANCE 2023'!F34+'[1]TÜRKİYE SİGORTA LTD.'!F34+'[1]GÜVEN SİGORTA LTD. 2023'!F34+'[1]GOLD INSURANCE LTD. 2023'!F34+'[1]DAĞLI SİGORTA LTD. 2023'!F34+'[1]CREDITWEST INSURANCE LTD. 2023'!F34+'[1]NEAR EAST SİGORTA LTD. 2023'!F34+'[1]İYİ GELECEK LTD 2023'!F34</f>
        <v>9878825.9499999993</v>
      </c>
      <c r="G34" s="6">
        <f>'[1]TÜRK SİGORTA LTD 2023'!G34+'[1]ANADOLU SİGORTA A.Ş.2023'!G34+'[1]AVEON SİGORTA 2023'!G34+'[1]ZURİCH SİGORTA A.Ş.'!G34+'[1]TOWER INSURANCE LTD 2023'!G34+'[1]ZİRVE SİGORTA LTD 2023'!G34+'[1]UNIVERSAL SİGORTA LTD 2023'!G34+'[1]AXA SİGORTA A.Ş. 2023'!G34+'[1]AS-CAN SİGORTA LTD 2023'!G34+'[1]GULF SİGORTA A.Ş. 2023'!G34+'[1]CAN SİGORTA LTD. 2023'!G34+'[1]Segure Insurance Ltd. 2023'!G34+'[1]Limasol Sigorta Ltd.'!G34+'[1]Kıbrıs Sigorta Ltd.'!G34+'[1]Mapfree Insurance Co. Ltd. 2023'!G34+'[1]Şeker Sigorta Kıbrıs Ltd.'!G34+'[1]İktisat Sigorta Ltd. 2023'!G34+'[1]Northprime Insurance Ltd.2023'!G34+'[1]Alfa Insurance Co. Ltd. 2023'!G34+'[1]Kapital sigorta ltd. 2023'!G34+'[1]BEY SİGORTA LTD 2023'!G34+'[1]AKFİNANS SİGORTA LTD. 2023'!G34+'[1]EUROCITY INSURANCE LTD. 2023'!G34+'[1]COMMERCIAL INSURANCE 2023'!G34+'[1]TÜRKİYE SİGORTA LTD.'!G34+'[1]GÜVEN SİGORTA LTD. 2023'!G34+'[1]GOLD INSURANCE LTD. 2023'!G34+'[1]DAĞLI SİGORTA LTD. 2023'!G34+'[1]CREDITWEST INSURANCE LTD. 2023'!G34+'[1]NEAR EAST SİGORTA LTD. 2023'!G34+'[1]İYİ GELECEK LTD 2023'!G34</f>
        <v>15566415.059999999</v>
      </c>
      <c r="H34" s="6">
        <f>'[1]TÜRK SİGORTA LTD 2023'!H34+'[1]ANADOLU SİGORTA A.Ş.2023'!H34+'[1]AVEON SİGORTA 2023'!H34+'[1]ZURİCH SİGORTA A.Ş.'!H34+'[1]TOWER INSURANCE LTD 2023'!H34+'[1]ZİRVE SİGORTA LTD 2023'!H34+'[1]UNIVERSAL SİGORTA LTD 2023'!H34+'[1]AXA SİGORTA A.Ş. 2023'!H34+'[1]AS-CAN SİGORTA LTD 2023'!H34+'[1]GULF SİGORTA A.Ş. 2023'!H34+'[1]CAN SİGORTA LTD. 2023'!H34+'[1]Segure Insurance Ltd. 2023'!H34+'[1]Limasol Sigorta Ltd.'!H34+'[1]Kıbrıs Sigorta Ltd.'!H34+'[1]Mapfree Insurance Co. Ltd. 2023'!H34+'[1]Şeker Sigorta Kıbrıs Ltd.'!H34+'[1]İktisat Sigorta Ltd. 2023'!H34+'[1]Northprime Insurance Ltd.2023'!H34+'[1]Alfa Insurance Co. Ltd. 2023'!H34+'[1]Kapital sigorta ltd. 2023'!H34+'[1]BEY SİGORTA LTD 2023'!H34+'[1]AKFİNANS SİGORTA LTD. 2023'!H34+'[1]EUROCITY INSURANCE LTD. 2023'!H34+'[1]COMMERCIAL INSURANCE 2023'!H34+'[1]TÜRKİYE SİGORTA LTD.'!H34+'[1]GÜVEN SİGORTA LTD. 2023'!H34+'[1]GOLD INSURANCE LTD. 2023'!H34+'[1]DAĞLI SİGORTA LTD. 2023'!H34+'[1]CREDITWEST INSURANCE LTD. 2023'!H34+'[1]NEAR EAST SİGORTA LTD. 2023'!H34+'[1]İYİ GELECEK LTD 2023'!H34</f>
        <v>1183446.48</v>
      </c>
      <c r="I34" s="6">
        <f>'[1]TÜRK SİGORTA LTD 2023'!I34+'[1]ANADOLU SİGORTA A.Ş.2023'!I34+'[1]AVEON SİGORTA 2023'!I34+'[1]ZURİCH SİGORTA A.Ş.'!I34+'[1]TOWER INSURANCE LTD 2023'!I34+'[1]ZİRVE SİGORTA LTD 2023'!I34+'[1]UNIVERSAL SİGORTA LTD 2023'!I34+'[1]AXA SİGORTA A.Ş. 2023'!I34+'[1]AS-CAN SİGORTA LTD 2023'!I34+'[1]GULF SİGORTA A.Ş. 2023'!I34+'[1]CAN SİGORTA LTD. 2023'!I34+'[1]Segure Insurance Ltd. 2023'!I34+'[1]Limasol Sigorta Ltd.'!I34+'[1]Kıbrıs Sigorta Ltd.'!I34+'[1]Mapfree Insurance Co. Ltd. 2023'!I34+'[1]Şeker Sigorta Kıbrıs Ltd.'!I34+'[1]İktisat Sigorta Ltd. 2023'!I34+'[1]Northprime Insurance Ltd.2023'!I34+'[1]Alfa Insurance Co. Ltd. 2023'!I34+'[1]Kapital sigorta ltd. 2023'!I34+'[1]BEY SİGORTA LTD 2023'!I34+'[1]AKFİNANS SİGORTA LTD. 2023'!I34+'[1]EUROCITY INSURANCE LTD. 2023'!I34+'[1]COMMERCIAL INSURANCE 2023'!I34+'[1]TÜRKİYE SİGORTA LTD.'!I34+'[1]GÜVEN SİGORTA LTD. 2023'!I34+'[1]GOLD INSURANCE LTD. 2023'!I34+'[1]DAĞLI SİGORTA LTD. 2023'!I34+'[1]CREDITWEST INSURANCE LTD. 2023'!I34+'[1]NEAR EAST SİGORTA LTD. 2023'!I34+'[1]İYİ GELECEK LTD 2023'!I34</f>
        <v>23624</v>
      </c>
      <c r="J34" s="6">
        <f>'[1]TÜRK SİGORTA LTD 2023'!J34+'[1]ANADOLU SİGORTA A.Ş.2023'!J34+'[1]AVEON SİGORTA 2023'!J34+'[1]ZURİCH SİGORTA A.Ş.'!J34+'[1]TOWER INSURANCE LTD 2023'!J34+'[1]ZİRVE SİGORTA LTD 2023'!J34+'[1]UNIVERSAL SİGORTA LTD 2023'!J34+'[1]AXA SİGORTA A.Ş. 2023'!J34+'[1]AS-CAN SİGORTA LTD 2023'!J34+'[1]GULF SİGORTA A.Ş. 2023'!J34+'[1]CAN SİGORTA LTD. 2023'!J34+'[1]Segure Insurance Ltd. 2023'!J34+'[1]Limasol Sigorta Ltd.'!J34+'[1]Kıbrıs Sigorta Ltd.'!J34+'[1]Mapfree Insurance Co. Ltd. 2023'!J34+'[1]Şeker Sigorta Kıbrıs Ltd.'!J34+'[1]İktisat Sigorta Ltd. 2023'!J34+'[1]Northprime Insurance Ltd.2023'!J34+'[1]Alfa Insurance Co. Ltd. 2023'!J34+'[1]Kapital sigorta ltd. 2023'!J34+'[1]BEY SİGORTA LTD 2023'!J34+'[1]AKFİNANS SİGORTA LTD. 2023'!J34+'[1]EUROCITY INSURANCE LTD. 2023'!J34+'[1]COMMERCIAL INSURANCE 2023'!J34+'[1]TÜRKİYE SİGORTA LTD.'!J34+'[1]GÜVEN SİGORTA LTD. 2023'!J34+'[1]GOLD INSURANCE LTD. 2023'!J34+'[1]DAĞLI SİGORTA LTD. 2023'!J34+'[1]CREDITWEST INSURANCE LTD. 2023'!J34+'[1]NEAR EAST SİGORTA LTD. 2023'!J34+'[1]İYİ GELECEK LTD 2023'!J34</f>
        <v>-12473.19</v>
      </c>
      <c r="K34" s="6">
        <f>'[1]TÜRK SİGORTA LTD 2023'!K34+'[1]ANADOLU SİGORTA A.Ş.2023'!K34+'[1]AVEON SİGORTA 2023'!K34+'[1]ZURİCH SİGORTA A.Ş.'!K34+'[1]TOWER INSURANCE LTD 2023'!K34+'[1]ZİRVE SİGORTA LTD 2023'!K34+'[1]UNIVERSAL SİGORTA LTD 2023'!K34+'[1]AXA SİGORTA A.Ş. 2023'!K34+'[1]AS-CAN SİGORTA LTD 2023'!K34+'[1]GULF SİGORTA A.Ş. 2023'!K34+'[1]CAN SİGORTA LTD. 2023'!K34+'[1]Segure Insurance Ltd. 2023'!K34+'[1]Limasol Sigorta Ltd.'!K34+'[1]Kıbrıs Sigorta Ltd.'!K34+'[1]Mapfree Insurance Co. Ltd. 2023'!K34+'[1]Şeker Sigorta Kıbrıs Ltd.'!K34+'[1]İktisat Sigorta Ltd. 2023'!K34+'[1]Northprime Insurance Ltd.2023'!K34+'[1]Alfa Insurance Co. Ltd. 2023'!K34+'[1]Kapital sigorta ltd. 2023'!K34+'[1]BEY SİGORTA LTD 2023'!K34+'[1]AKFİNANS SİGORTA LTD. 2023'!K34+'[1]EUROCITY INSURANCE LTD. 2023'!K34+'[1]COMMERCIAL INSURANCE 2023'!K34+'[1]TÜRKİYE SİGORTA LTD.'!K34+'[1]GÜVEN SİGORTA LTD. 2023'!K34+'[1]GOLD INSURANCE LTD. 2023'!K34+'[1]DAĞLI SİGORTA LTD. 2023'!K34+'[1]CREDITWEST INSURANCE LTD. 2023'!K34+'[1]NEAR EAST SİGORTA LTD. 2023'!K34+'[1]İYİ GELECEK LTD 2023'!K34</f>
        <v>0</v>
      </c>
      <c r="L34" s="6">
        <f>'[1]TÜRK SİGORTA LTD 2023'!L34+'[1]ANADOLU SİGORTA A.Ş.2023'!L34+'[1]AVEON SİGORTA 2023'!L34+'[1]ZURİCH SİGORTA A.Ş.'!L34+'[1]TOWER INSURANCE LTD 2023'!L34+'[1]ZİRVE SİGORTA LTD 2023'!L34+'[1]UNIVERSAL SİGORTA LTD 2023'!L34+'[1]AXA SİGORTA A.Ş. 2023'!L34+'[1]AS-CAN SİGORTA LTD 2023'!L34+'[1]GULF SİGORTA A.Ş. 2023'!L34+'[1]CAN SİGORTA LTD. 2023'!L34+'[1]Segure Insurance Ltd. 2023'!L34+'[1]Limasol Sigorta Ltd.'!L34+'[1]Kıbrıs Sigorta Ltd.'!L34+'[1]Mapfree Insurance Co. Ltd. 2023'!L34+'[1]Şeker Sigorta Kıbrıs Ltd.'!L34+'[1]İktisat Sigorta Ltd. 2023'!L34+'[1]Northprime Insurance Ltd.2023'!L34+'[1]Alfa Insurance Co. Ltd. 2023'!L34+'[1]Kapital sigorta ltd. 2023'!L34+'[1]BEY SİGORTA LTD 2023'!L34+'[1]AKFİNANS SİGORTA LTD. 2023'!L34+'[1]EUROCITY INSURANCE LTD. 2023'!L34+'[1]COMMERCIAL INSURANCE 2023'!L34+'[1]TÜRKİYE SİGORTA LTD.'!L34+'[1]GÜVEN SİGORTA LTD. 2023'!L34+'[1]GOLD INSURANCE LTD. 2023'!L34+'[1]DAĞLI SİGORTA LTD. 2023'!L34+'[1]CREDITWEST INSURANCE LTD. 2023'!L34+'[1]NEAR EAST SİGORTA LTD. 2023'!L34+'[1]İYİ GELECEK LTD 2023'!L34</f>
        <v>329901.57</v>
      </c>
      <c r="M34" s="6">
        <f>'[1]TÜRK SİGORTA LTD 2023'!M34+'[1]ANADOLU SİGORTA A.Ş.2023'!M34+'[1]AVEON SİGORTA 2023'!M34+'[1]ZURİCH SİGORTA A.Ş.'!M34+'[1]TOWER INSURANCE LTD 2023'!M34+'[1]ZİRVE SİGORTA LTD 2023'!M34+'[1]UNIVERSAL SİGORTA LTD 2023'!M34+'[1]AXA SİGORTA A.Ş. 2023'!M34+'[1]AS-CAN SİGORTA LTD 2023'!M34+'[1]GULF SİGORTA A.Ş. 2023'!M34+'[1]CAN SİGORTA LTD. 2023'!M34+'[1]Segure Insurance Ltd. 2023'!M34+'[1]Limasol Sigorta Ltd.'!M34+'[1]Kıbrıs Sigorta Ltd.'!M34+'[1]Mapfree Insurance Co. Ltd. 2023'!M34+'[1]Şeker Sigorta Kıbrıs Ltd.'!M34+'[1]İktisat Sigorta Ltd. 2023'!M34+'[1]Northprime Insurance Ltd.2023'!M34+'[1]Alfa Insurance Co. Ltd. 2023'!M34+'[1]Kapital sigorta ltd. 2023'!M34+'[1]BEY SİGORTA LTD 2023'!M34+'[1]AKFİNANS SİGORTA LTD. 2023'!M34+'[1]EUROCITY INSURANCE LTD. 2023'!M34+'[1]COMMERCIAL INSURANCE 2023'!M34+'[1]TÜRKİYE SİGORTA LTD.'!M34+'[1]GÜVEN SİGORTA LTD. 2023'!M34+'[1]GOLD INSURANCE LTD. 2023'!M34+'[1]DAĞLI SİGORTA LTD. 2023'!M34+'[1]CREDITWEST INSURANCE LTD. 2023'!M34+'[1]NEAR EAST SİGORTA LTD. 2023'!M34+'[1]İYİ GELECEK LTD 2023'!M34</f>
        <v>31445365.289999999</v>
      </c>
      <c r="N34" s="6">
        <f>'[1]TÜRK SİGORTA LTD 2023'!N34+'[1]ANADOLU SİGORTA A.Ş.2023'!N34+'[1]AVEON SİGORTA 2023'!N34+'[1]ZURİCH SİGORTA A.Ş.'!N34+'[1]TOWER INSURANCE LTD 2023'!N34+'[1]ZİRVE SİGORTA LTD 2023'!N34+'[1]UNIVERSAL SİGORTA LTD 2023'!N34+'[1]AXA SİGORTA A.Ş. 2023'!N34+'[1]AS-CAN SİGORTA LTD 2023'!N34+'[1]GULF SİGORTA A.Ş. 2023'!N34+'[1]CAN SİGORTA LTD. 2023'!N34+'[1]Segure Insurance Ltd. 2023'!N34+'[1]Limasol Sigorta Ltd.'!N34+'[1]Kıbrıs Sigorta Ltd.'!N34+'[1]Mapfree Insurance Co. Ltd. 2023'!N34+'[1]Şeker Sigorta Kıbrıs Ltd.'!N34+'[1]İktisat Sigorta Ltd. 2023'!N34+'[1]Northprime Insurance Ltd.2023'!N34+'[1]Alfa Insurance Co. Ltd. 2023'!N34+'[1]Kapital sigorta ltd. 2023'!N34+'[1]BEY SİGORTA LTD 2023'!N34+'[1]AKFİNANS SİGORTA LTD. 2023'!N34+'[1]EUROCITY INSURANCE LTD. 2023'!N34+'[1]COMMERCIAL INSURANCE 2023'!N34+'[1]TÜRKİYE SİGORTA LTD.'!N34+'[1]GÜVEN SİGORTA LTD. 2023'!N34+'[1]GOLD INSURANCE LTD. 2023'!N34+'[1]DAĞLI SİGORTA LTD. 2023'!N34+'[1]CREDITWEST INSURANCE LTD. 2023'!N34+'[1]NEAR EAST SİGORTA LTD. 2023'!N34+'[1]İYİ GELECEK LTD 2023'!N34</f>
        <v>0</v>
      </c>
      <c r="O34" s="6">
        <f>'[1]TÜRK SİGORTA LTD 2023'!O34+'[1]ANADOLU SİGORTA A.Ş.2023'!O34+'[1]AVEON SİGORTA 2023'!O34+'[1]ZURİCH SİGORTA A.Ş.'!O34+'[1]TOWER INSURANCE LTD 2023'!O34+'[1]ZİRVE SİGORTA LTD 2023'!O34+'[1]UNIVERSAL SİGORTA LTD 2023'!O34+'[1]AXA SİGORTA A.Ş. 2023'!O34+'[1]AS-CAN SİGORTA LTD 2023'!O34+'[1]GULF SİGORTA A.Ş. 2023'!O34+'[1]CAN SİGORTA LTD. 2023'!O34+'[1]Segure Insurance Ltd. 2023'!O34+'[1]Limasol Sigorta Ltd.'!O34+'[1]Kıbrıs Sigorta Ltd.'!O34+'[1]Mapfree Insurance Co. Ltd. 2023'!O34+'[1]Şeker Sigorta Kıbrıs Ltd.'!O34+'[1]İktisat Sigorta Ltd. 2023'!O34+'[1]Northprime Insurance Ltd.2023'!O34+'[1]Alfa Insurance Co. Ltd. 2023'!O34+'[1]Kapital sigorta ltd. 2023'!O34+'[1]BEY SİGORTA LTD 2023'!O34+'[1]AKFİNANS SİGORTA LTD. 2023'!O34+'[1]EUROCITY INSURANCE LTD. 2023'!O34+'[1]COMMERCIAL INSURANCE 2023'!O34+'[1]TÜRKİYE SİGORTA LTD.'!O34+'[1]GÜVEN SİGORTA LTD. 2023'!O34+'[1]GOLD INSURANCE LTD. 2023'!O34+'[1]DAĞLI SİGORTA LTD. 2023'!O34+'[1]CREDITWEST INSURANCE LTD. 2023'!O34+'[1]NEAR EAST SİGORTA LTD. 2023'!O34+'[1]İYİ GELECEK LTD 2023'!O34</f>
        <v>31445365.289999999</v>
      </c>
    </row>
    <row r="35" spans="1:16" x14ac:dyDescent="0.2">
      <c r="A35" s="9" t="s">
        <v>43</v>
      </c>
      <c r="B35" s="10"/>
      <c r="C35" s="11" t="s">
        <v>44</v>
      </c>
      <c r="D35" s="12">
        <f>'[1]TÜRK SİGORTA LTD 2023'!D35+'[1]ANADOLU SİGORTA A.Ş.2023'!D35+'[1]AVEON SİGORTA 2023'!D35+'[1]ZURİCH SİGORTA A.Ş.'!D35+'[1]TOWER INSURANCE LTD 2023'!D35+'[1]ZİRVE SİGORTA LTD 2023'!D35+'[1]UNIVERSAL SİGORTA LTD 2023'!D35+'[1]AXA SİGORTA A.Ş. 2023'!D35+'[1]AS-CAN SİGORTA LTD 2023'!D35+'[1]GULF SİGORTA A.Ş. 2023'!D35+'[1]CAN SİGORTA LTD. 2023'!D35+'[1]Segure Insurance Ltd. 2023'!D35+'[1]Limasol Sigorta Ltd.'!D35+'[1]Kıbrıs Sigorta Ltd.'!D35+'[1]Mapfree Insurance Co. Ltd. 2023'!D35+'[1]Şeker Sigorta Kıbrıs Ltd.'!D35+'[1]İktisat Sigorta Ltd. 2023'!D35+'[1]Northprime Insurance Ltd.2023'!D35+'[1]Alfa Insurance Co. Ltd. 2023'!D35+'[1]Kapital sigorta ltd. 2023'!D35+'[1]BEY SİGORTA LTD 2023'!D35+'[1]AKFİNANS SİGORTA LTD. 2023'!D35+'[1]EUROCITY INSURANCE LTD. 2023'!D35+'[1]COMMERCIAL INSURANCE 2023'!D35+'[1]TÜRKİYE SİGORTA LTD.'!D35+'[1]GÜVEN SİGORTA LTD. 2023'!D35+'[1]GOLD INSURANCE LTD. 2023'!D35+'[1]DAĞLI SİGORTA LTD. 2023'!D35+'[1]CREDITWEST INSURANCE LTD. 2023'!D35+'[1]NEAR EAST SİGORTA LTD. 2023'!D35+'[1]İYİ GELECEK LTD 2023'!D35</f>
        <v>111310723.27</v>
      </c>
      <c r="E35" s="12">
        <f>'[1]TÜRK SİGORTA LTD 2023'!E35+'[1]ANADOLU SİGORTA A.Ş.2023'!E35+'[1]AVEON SİGORTA 2023'!E35+'[1]ZURİCH SİGORTA A.Ş.'!E35+'[1]TOWER INSURANCE LTD 2023'!E35+'[1]ZİRVE SİGORTA LTD 2023'!E35+'[1]UNIVERSAL SİGORTA LTD 2023'!E35+'[1]AXA SİGORTA A.Ş. 2023'!E35+'[1]AS-CAN SİGORTA LTD 2023'!E35+'[1]GULF SİGORTA A.Ş. 2023'!E35+'[1]CAN SİGORTA LTD. 2023'!E35+'[1]Segure Insurance Ltd. 2023'!E35+'[1]Limasol Sigorta Ltd.'!E35+'[1]Kıbrıs Sigorta Ltd.'!E35+'[1]Mapfree Insurance Co. Ltd. 2023'!E35+'[1]Şeker Sigorta Kıbrıs Ltd.'!E35+'[1]İktisat Sigorta Ltd. 2023'!E35+'[1]Northprime Insurance Ltd.2023'!E35+'[1]Alfa Insurance Co. Ltd. 2023'!E35+'[1]Kapital sigorta ltd. 2023'!E35+'[1]BEY SİGORTA LTD 2023'!E35+'[1]AKFİNANS SİGORTA LTD. 2023'!E35+'[1]EUROCITY INSURANCE LTD. 2023'!E35+'[1]COMMERCIAL INSURANCE 2023'!E35+'[1]TÜRKİYE SİGORTA LTD.'!E35+'[1]GÜVEN SİGORTA LTD. 2023'!E35+'[1]GOLD INSURANCE LTD. 2023'!E35+'[1]DAĞLI SİGORTA LTD. 2023'!E35+'[1]CREDITWEST INSURANCE LTD. 2023'!E35+'[1]NEAR EAST SİGORTA LTD. 2023'!E35+'[1]İYİ GELECEK LTD 2023'!E35</f>
        <v>19990589.919999994</v>
      </c>
      <c r="F35" s="12">
        <f>'[1]TÜRK SİGORTA LTD 2023'!F35+'[1]ANADOLU SİGORTA A.Ş.2023'!F35+'[1]AVEON SİGORTA 2023'!F35+'[1]ZURİCH SİGORTA A.Ş.'!F35+'[1]TOWER INSURANCE LTD 2023'!F35+'[1]ZİRVE SİGORTA LTD 2023'!F35+'[1]UNIVERSAL SİGORTA LTD 2023'!F35+'[1]AXA SİGORTA A.Ş. 2023'!F35+'[1]AS-CAN SİGORTA LTD 2023'!F35+'[1]GULF SİGORTA A.Ş. 2023'!F35+'[1]CAN SİGORTA LTD. 2023'!F35+'[1]Segure Insurance Ltd. 2023'!F35+'[1]Limasol Sigorta Ltd.'!F35+'[1]Kıbrıs Sigorta Ltd.'!F35+'[1]Mapfree Insurance Co. Ltd. 2023'!F35+'[1]Şeker Sigorta Kıbrıs Ltd.'!F35+'[1]İktisat Sigorta Ltd. 2023'!F35+'[1]Northprime Insurance Ltd.2023'!F35+'[1]Alfa Insurance Co. Ltd. 2023'!F35+'[1]Kapital sigorta ltd. 2023'!F35+'[1]BEY SİGORTA LTD 2023'!F35+'[1]AKFİNANS SİGORTA LTD. 2023'!F35+'[1]EUROCITY INSURANCE LTD. 2023'!F35+'[1]COMMERCIAL INSURANCE 2023'!F35+'[1]TÜRKİYE SİGORTA LTD.'!F35+'[1]GÜVEN SİGORTA LTD. 2023'!F35+'[1]GOLD INSURANCE LTD. 2023'!F35+'[1]DAĞLI SİGORTA LTD. 2023'!F35+'[1]CREDITWEST INSURANCE LTD. 2023'!F35+'[1]NEAR EAST SİGORTA LTD. 2023'!F35+'[1]İYİ GELECEK LTD 2023'!F35</f>
        <v>132916107.00000006</v>
      </c>
      <c r="G35" s="12">
        <f>'[1]TÜRK SİGORTA LTD 2023'!G35+'[1]ANADOLU SİGORTA A.Ş.2023'!G35+'[1]AVEON SİGORTA 2023'!G35+'[1]ZURİCH SİGORTA A.Ş.'!G35+'[1]TOWER INSURANCE LTD 2023'!G35+'[1]ZİRVE SİGORTA LTD 2023'!G35+'[1]UNIVERSAL SİGORTA LTD 2023'!G35+'[1]AXA SİGORTA A.Ş. 2023'!G35+'[1]AS-CAN SİGORTA LTD 2023'!G35+'[1]GULF SİGORTA A.Ş. 2023'!G35+'[1]CAN SİGORTA LTD. 2023'!G35+'[1]Segure Insurance Ltd. 2023'!G35+'[1]Limasol Sigorta Ltd.'!G35+'[1]Kıbrıs Sigorta Ltd.'!G35+'[1]Mapfree Insurance Co. Ltd. 2023'!G35+'[1]Şeker Sigorta Kıbrıs Ltd.'!G35+'[1]İktisat Sigorta Ltd. 2023'!G35+'[1]Northprime Insurance Ltd.2023'!G35+'[1]Alfa Insurance Co. Ltd. 2023'!G35+'[1]Kapital sigorta ltd. 2023'!G35+'[1]BEY SİGORTA LTD 2023'!G35+'[1]AKFİNANS SİGORTA LTD. 2023'!G35+'[1]EUROCITY INSURANCE LTD. 2023'!G35+'[1]COMMERCIAL INSURANCE 2023'!G35+'[1]TÜRKİYE SİGORTA LTD.'!G35+'[1]GÜVEN SİGORTA LTD. 2023'!G35+'[1]GOLD INSURANCE LTD. 2023'!G35+'[1]DAĞLI SİGORTA LTD. 2023'!G35+'[1]CREDITWEST INSURANCE LTD. 2023'!G35+'[1]NEAR EAST SİGORTA LTD. 2023'!G35+'[1]İYİ GELECEK LTD 2023'!G35</f>
        <v>149848055.10999987</v>
      </c>
      <c r="H35" s="12">
        <f>'[1]TÜRK SİGORTA LTD 2023'!H35+'[1]ANADOLU SİGORTA A.Ş.2023'!H35+'[1]AVEON SİGORTA 2023'!H35+'[1]ZURİCH SİGORTA A.Ş.'!H35+'[1]TOWER INSURANCE LTD 2023'!H35+'[1]ZİRVE SİGORTA LTD 2023'!H35+'[1]UNIVERSAL SİGORTA LTD 2023'!H35+'[1]AXA SİGORTA A.Ş. 2023'!H35+'[1]AS-CAN SİGORTA LTD 2023'!H35+'[1]GULF SİGORTA A.Ş. 2023'!H35+'[1]CAN SİGORTA LTD. 2023'!H35+'[1]Segure Insurance Ltd. 2023'!H35+'[1]Limasol Sigorta Ltd.'!H35+'[1]Kıbrıs Sigorta Ltd.'!H35+'[1]Mapfree Insurance Co. Ltd. 2023'!H35+'[1]Şeker Sigorta Kıbrıs Ltd.'!H35+'[1]İktisat Sigorta Ltd. 2023'!H35+'[1]Northprime Insurance Ltd.2023'!H35+'[1]Alfa Insurance Co. Ltd. 2023'!H35+'[1]Kapital sigorta ltd. 2023'!H35+'[1]BEY SİGORTA LTD 2023'!H35+'[1]AKFİNANS SİGORTA LTD. 2023'!H35+'[1]EUROCITY INSURANCE LTD. 2023'!H35+'[1]COMMERCIAL INSURANCE 2023'!H35+'[1]TÜRKİYE SİGORTA LTD.'!H35+'[1]GÜVEN SİGORTA LTD. 2023'!H35+'[1]GOLD INSURANCE LTD. 2023'!H35+'[1]DAĞLI SİGORTA LTD. 2023'!H35+'[1]CREDITWEST INSURANCE LTD. 2023'!H35+'[1]NEAR EAST SİGORTA LTD. 2023'!H35+'[1]İYİ GELECEK LTD 2023'!H35</f>
        <v>71575496.190000013</v>
      </c>
      <c r="I35" s="12">
        <f>'[1]TÜRK SİGORTA LTD 2023'!I35+'[1]ANADOLU SİGORTA A.Ş.2023'!I35+'[1]AVEON SİGORTA 2023'!I35+'[1]ZURİCH SİGORTA A.Ş.'!I35+'[1]TOWER INSURANCE LTD 2023'!I35+'[1]ZİRVE SİGORTA LTD 2023'!I35+'[1]UNIVERSAL SİGORTA LTD 2023'!I35+'[1]AXA SİGORTA A.Ş. 2023'!I35+'[1]AS-CAN SİGORTA LTD 2023'!I35+'[1]GULF SİGORTA A.Ş. 2023'!I35+'[1]CAN SİGORTA LTD. 2023'!I35+'[1]Segure Insurance Ltd. 2023'!I35+'[1]Limasol Sigorta Ltd.'!I35+'[1]Kıbrıs Sigorta Ltd.'!I35+'[1]Mapfree Insurance Co. Ltd. 2023'!I35+'[1]Şeker Sigorta Kıbrıs Ltd.'!I35+'[1]İktisat Sigorta Ltd. 2023'!I35+'[1]Northprime Insurance Ltd.2023'!I35+'[1]Alfa Insurance Co. Ltd. 2023'!I35+'[1]Kapital sigorta ltd. 2023'!I35+'[1]BEY SİGORTA LTD 2023'!I35+'[1]AKFİNANS SİGORTA LTD. 2023'!I35+'[1]EUROCITY INSURANCE LTD. 2023'!I35+'[1]COMMERCIAL INSURANCE 2023'!I35+'[1]TÜRKİYE SİGORTA LTD.'!I35+'[1]GÜVEN SİGORTA LTD. 2023'!I35+'[1]GOLD INSURANCE LTD. 2023'!I35+'[1]DAĞLI SİGORTA LTD. 2023'!I35+'[1]CREDITWEST INSURANCE LTD. 2023'!I35+'[1]NEAR EAST SİGORTA LTD. 2023'!I35+'[1]İYİ GELECEK LTD 2023'!I35</f>
        <v>4429120.8419999983</v>
      </c>
      <c r="J35" s="12">
        <f>'[1]TÜRK SİGORTA LTD 2023'!J35+'[1]ANADOLU SİGORTA A.Ş.2023'!J35+'[1]AVEON SİGORTA 2023'!J35+'[1]ZURİCH SİGORTA A.Ş.'!J35+'[1]TOWER INSURANCE LTD 2023'!J35+'[1]ZİRVE SİGORTA LTD 2023'!J35+'[1]UNIVERSAL SİGORTA LTD 2023'!J35+'[1]AXA SİGORTA A.Ş. 2023'!J35+'[1]AS-CAN SİGORTA LTD 2023'!J35+'[1]GULF SİGORTA A.Ş. 2023'!J35+'[1]CAN SİGORTA LTD. 2023'!J35+'[1]Segure Insurance Ltd. 2023'!J35+'[1]Limasol Sigorta Ltd.'!J35+'[1]Kıbrıs Sigorta Ltd.'!J35+'[1]Mapfree Insurance Co. Ltd. 2023'!J35+'[1]Şeker Sigorta Kıbrıs Ltd.'!J35+'[1]İktisat Sigorta Ltd. 2023'!J35+'[1]Northprime Insurance Ltd.2023'!J35+'[1]Alfa Insurance Co. Ltd. 2023'!J35+'[1]Kapital sigorta ltd. 2023'!J35+'[1]BEY SİGORTA LTD 2023'!J35+'[1]AKFİNANS SİGORTA LTD. 2023'!J35+'[1]EUROCITY INSURANCE LTD. 2023'!J35+'[1]COMMERCIAL INSURANCE 2023'!J35+'[1]TÜRKİYE SİGORTA LTD.'!J35+'[1]GÜVEN SİGORTA LTD. 2023'!J35+'[1]GOLD INSURANCE LTD. 2023'!J35+'[1]DAĞLI SİGORTA LTD. 2023'!J35+'[1]CREDITWEST INSURANCE LTD. 2023'!J35+'[1]NEAR EAST SİGORTA LTD. 2023'!J35+'[1]İYİ GELECEK LTD 2023'!J35</f>
        <v>-1380250.8299999996</v>
      </c>
      <c r="K35" s="12">
        <f>'[1]TÜRK SİGORTA LTD 2023'!K35+'[1]ANADOLU SİGORTA A.Ş.2023'!K35+'[1]AVEON SİGORTA 2023'!K35+'[1]ZURİCH SİGORTA A.Ş.'!K35+'[1]TOWER INSURANCE LTD 2023'!K35+'[1]ZİRVE SİGORTA LTD 2023'!K35+'[1]UNIVERSAL SİGORTA LTD 2023'!K35+'[1]AXA SİGORTA A.Ş. 2023'!K35+'[1]AS-CAN SİGORTA LTD 2023'!K35+'[1]GULF SİGORTA A.Ş. 2023'!K35+'[1]CAN SİGORTA LTD. 2023'!K35+'[1]Segure Insurance Ltd. 2023'!K35+'[1]Limasol Sigorta Ltd.'!K35+'[1]Kıbrıs Sigorta Ltd.'!K35+'[1]Mapfree Insurance Co. Ltd. 2023'!K35+'[1]Şeker Sigorta Kıbrıs Ltd.'!K35+'[1]İktisat Sigorta Ltd. 2023'!K35+'[1]Northprime Insurance Ltd.2023'!K35+'[1]Alfa Insurance Co. Ltd. 2023'!K35+'[1]Kapital sigorta ltd. 2023'!K35+'[1]BEY SİGORTA LTD 2023'!K35+'[1]AKFİNANS SİGORTA LTD. 2023'!K35+'[1]EUROCITY INSURANCE LTD. 2023'!K35+'[1]COMMERCIAL INSURANCE 2023'!K35+'[1]TÜRKİYE SİGORTA LTD.'!K35+'[1]GÜVEN SİGORTA LTD. 2023'!K35+'[1]GOLD INSURANCE LTD. 2023'!K35+'[1]DAĞLI SİGORTA LTD. 2023'!K35+'[1]CREDITWEST INSURANCE LTD. 2023'!K35+'[1]NEAR EAST SİGORTA LTD. 2023'!K35+'[1]İYİ GELECEK LTD 2023'!K35</f>
        <v>2713.09</v>
      </c>
      <c r="L35" s="12">
        <f>'[1]TÜRK SİGORTA LTD 2023'!L35+'[1]ANADOLU SİGORTA A.Ş.2023'!L35+'[1]AVEON SİGORTA 2023'!L35+'[1]ZURİCH SİGORTA A.Ş.'!L35+'[1]TOWER INSURANCE LTD 2023'!L35+'[1]ZİRVE SİGORTA LTD 2023'!L35+'[1]UNIVERSAL SİGORTA LTD 2023'!L35+'[1]AXA SİGORTA A.Ş. 2023'!L35+'[1]AS-CAN SİGORTA LTD 2023'!L35+'[1]GULF SİGORTA A.Ş. 2023'!L35+'[1]CAN SİGORTA LTD. 2023'!L35+'[1]Segure Insurance Ltd. 2023'!L35+'[1]Limasol Sigorta Ltd.'!L35+'[1]Kıbrıs Sigorta Ltd.'!L35+'[1]Mapfree Insurance Co. Ltd. 2023'!L35+'[1]Şeker Sigorta Kıbrıs Ltd.'!L35+'[1]İktisat Sigorta Ltd. 2023'!L35+'[1]Northprime Insurance Ltd.2023'!L35+'[1]Alfa Insurance Co. Ltd. 2023'!L35+'[1]Kapital sigorta ltd. 2023'!L35+'[1]BEY SİGORTA LTD 2023'!L35+'[1]AKFİNANS SİGORTA LTD. 2023'!L35+'[1]EUROCITY INSURANCE LTD. 2023'!L35+'[1]COMMERCIAL INSURANCE 2023'!L35+'[1]TÜRKİYE SİGORTA LTD.'!L35+'[1]GÜVEN SİGORTA LTD. 2023'!L35+'[1]GOLD INSURANCE LTD. 2023'!L35+'[1]DAĞLI SİGORTA LTD. 2023'!L35+'[1]CREDITWEST INSURANCE LTD. 2023'!L35+'[1]NEAR EAST SİGORTA LTD. 2023'!L35+'[1]İYİ GELECEK LTD 2023'!L35</f>
        <v>14135480.170000002</v>
      </c>
      <c r="M35" s="12">
        <f>'[1]TÜRK SİGORTA LTD 2023'!M35+'[1]ANADOLU SİGORTA A.Ş.2023'!M35+'[1]AVEON SİGORTA 2023'!M35+'[1]ZURİCH SİGORTA A.Ş.'!M35+'[1]TOWER INSURANCE LTD 2023'!M35+'[1]ZİRVE SİGORTA LTD 2023'!M35+'[1]UNIVERSAL SİGORTA LTD 2023'!M35+'[1]AXA SİGORTA A.Ş. 2023'!M35+'[1]AS-CAN SİGORTA LTD 2023'!M35+'[1]GULF SİGORTA A.Ş. 2023'!M35+'[1]CAN SİGORTA LTD. 2023'!M35+'[1]Segure Insurance Ltd. 2023'!M35+'[1]Limasol Sigorta Ltd.'!M35+'[1]Kıbrıs Sigorta Ltd.'!M35+'[1]Mapfree Insurance Co. Ltd. 2023'!M35+'[1]Şeker Sigorta Kıbrıs Ltd.'!M35+'[1]İktisat Sigorta Ltd. 2023'!M35+'[1]Northprime Insurance Ltd.2023'!M35+'[1]Alfa Insurance Co. Ltd. 2023'!M35+'[1]Kapital sigorta ltd. 2023'!M35+'[1]BEY SİGORTA LTD 2023'!M35+'[1]AKFİNANS SİGORTA LTD. 2023'!M35+'[1]EUROCITY INSURANCE LTD. 2023'!M35+'[1]COMMERCIAL INSURANCE 2023'!M35+'[1]TÜRKİYE SİGORTA LTD.'!M35+'[1]GÜVEN SİGORTA LTD. 2023'!M35+'[1]GOLD INSURANCE LTD. 2023'!M35+'[1]DAĞLI SİGORTA LTD. 2023'!M35+'[1]CREDITWEST INSURANCE LTD. 2023'!M35+'[1]NEAR EAST SİGORTA LTD. 2023'!M35+'[1]İYİ GELECEK LTD 2023'!M35</f>
        <v>502828034.7620002</v>
      </c>
      <c r="N35" s="12">
        <f>'[1]TÜRK SİGORTA LTD 2023'!N35+'[1]ANADOLU SİGORTA A.Ş.2023'!N35+'[1]AVEON SİGORTA 2023'!N35+'[1]ZURİCH SİGORTA A.Ş.'!N35+'[1]TOWER INSURANCE LTD 2023'!N35+'[1]ZİRVE SİGORTA LTD 2023'!N35+'[1]UNIVERSAL SİGORTA LTD 2023'!N35+'[1]AXA SİGORTA A.Ş. 2023'!N35+'[1]AS-CAN SİGORTA LTD 2023'!N35+'[1]GULF SİGORTA A.Ş. 2023'!N35+'[1]CAN SİGORTA LTD. 2023'!N35+'[1]Segure Insurance Ltd. 2023'!N35+'[1]Limasol Sigorta Ltd.'!N35+'[1]Kıbrıs Sigorta Ltd.'!N35+'[1]Mapfree Insurance Co. Ltd. 2023'!N35+'[1]Şeker Sigorta Kıbrıs Ltd.'!N35+'[1]İktisat Sigorta Ltd. 2023'!N35+'[1]Northprime Insurance Ltd.2023'!N35+'[1]Alfa Insurance Co. Ltd. 2023'!N35+'[1]Kapital sigorta ltd. 2023'!N35+'[1]BEY SİGORTA LTD 2023'!N35+'[1]AKFİNANS SİGORTA LTD. 2023'!N35+'[1]EUROCITY INSURANCE LTD. 2023'!N35+'[1]COMMERCIAL INSURANCE 2023'!N35+'[1]TÜRKİYE SİGORTA LTD.'!N35+'[1]GÜVEN SİGORTA LTD. 2023'!N35+'[1]GOLD INSURANCE LTD. 2023'!N35+'[1]DAĞLI SİGORTA LTD. 2023'!N35+'[1]CREDITWEST INSURANCE LTD. 2023'!N35+'[1]NEAR EAST SİGORTA LTD. 2023'!N35+'[1]İYİ GELECEK LTD 2023'!N35</f>
        <v>0</v>
      </c>
      <c r="O35" s="13">
        <f>'[1]TÜRK SİGORTA LTD 2023'!O35+'[1]ANADOLU SİGORTA A.Ş.2023'!O35+'[1]AVEON SİGORTA 2023'!O35+'[1]ZURİCH SİGORTA A.Ş.'!O35+'[1]TOWER INSURANCE LTD 2023'!O35+'[1]ZİRVE SİGORTA LTD 2023'!O35+'[1]UNIVERSAL SİGORTA LTD 2023'!O35+'[1]AXA SİGORTA A.Ş. 2023'!O35+'[1]AS-CAN SİGORTA LTD 2023'!O35+'[1]GULF SİGORTA A.Ş. 2023'!O35+'[1]CAN SİGORTA LTD. 2023'!O35+'[1]Segure Insurance Ltd. 2023'!O35+'[1]Limasol Sigorta Ltd.'!O35+'[1]Kıbrıs Sigorta Ltd.'!O35+'[1]Mapfree Insurance Co. Ltd. 2023'!O35+'[1]Şeker Sigorta Kıbrıs Ltd.'!O35+'[1]İktisat Sigorta Ltd. 2023'!O35+'[1]Northprime Insurance Ltd.2023'!O35+'[1]Alfa Insurance Co. Ltd. 2023'!O35+'[1]Kapital sigorta ltd. 2023'!O35+'[1]BEY SİGORTA LTD 2023'!O35+'[1]AKFİNANS SİGORTA LTD. 2023'!O35+'[1]EUROCITY INSURANCE LTD. 2023'!O35+'[1]COMMERCIAL INSURANCE 2023'!O35+'[1]TÜRKİYE SİGORTA LTD.'!O35+'[1]GÜVEN SİGORTA LTD. 2023'!O35+'[1]GOLD INSURANCE LTD. 2023'!O35+'[1]DAĞLI SİGORTA LTD. 2023'!O35+'[1]CREDITWEST INSURANCE LTD. 2023'!O35+'[1]NEAR EAST SİGORTA LTD. 2023'!O35+'[1]İYİ GELECEK LTD 2023'!O35</f>
        <v>502828034.7620002</v>
      </c>
    </row>
    <row r="36" spans="1:16" x14ac:dyDescent="0.2">
      <c r="A36" s="1"/>
      <c r="C36" s="14"/>
      <c r="D36" s="15"/>
      <c r="E36" s="15"/>
      <c r="F36" s="15"/>
      <c r="G36" s="15"/>
      <c r="H36" s="15"/>
      <c r="I36" s="15"/>
      <c r="J36" s="15"/>
      <c r="K36" s="15"/>
      <c r="L36" s="15"/>
      <c r="M36" s="16"/>
      <c r="N36" s="15"/>
      <c r="O36" s="16"/>
    </row>
    <row r="37" spans="1:16" x14ac:dyDescent="0.2">
      <c r="A37" s="1"/>
      <c r="C37" s="14"/>
      <c r="D37" s="15"/>
      <c r="E37" s="15"/>
      <c r="F37" s="15"/>
      <c r="G37" s="15"/>
      <c r="H37" s="15"/>
      <c r="I37" s="15"/>
      <c r="J37" s="15"/>
      <c r="K37" s="15"/>
      <c r="L37" s="15"/>
      <c r="M37" s="16"/>
      <c r="N37" s="15"/>
      <c r="O37" s="16"/>
    </row>
    <row r="38" spans="1:16" x14ac:dyDescent="0.2">
      <c r="A38" s="1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</row>
    <row r="39" spans="1:16" x14ac:dyDescent="0.2">
      <c r="A39" s="4" t="s">
        <v>45</v>
      </c>
      <c r="B39" s="7"/>
      <c r="C39" s="8" t="s">
        <v>46</v>
      </c>
      <c r="D39" s="18"/>
      <c r="E39" s="19"/>
      <c r="F39" s="19"/>
      <c r="G39" s="20"/>
      <c r="H39" s="19"/>
      <c r="I39" s="19"/>
      <c r="J39" s="19"/>
      <c r="K39" s="19"/>
      <c r="L39" s="19"/>
      <c r="M39" s="21">
        <f>M40+M41+M42+M43+M44+M45</f>
        <v>0</v>
      </c>
      <c r="N39" s="22">
        <f>N40+N41+N42+N43+N44+N45</f>
        <v>0</v>
      </c>
      <c r="O39" s="23">
        <f>'[1]TÜRK SİGORTA LTD 2023'!O39+'[1]ANADOLU SİGORTA A.Ş.2023'!O39+'[1]AVEON SİGORTA 2023'!O39+'[1]ZURİCH SİGORTA A.Ş.'!O39+'[1]TOWER INSURANCE LTD 2023'!O39+'[1]ZİRVE SİGORTA LTD 2023'!O39+'[1]UNIVERSAL SİGORTA LTD 2023'!O39+'[1]AXA SİGORTA A.Ş. 2023'!O39+'[1]AS-CAN SİGORTA LTD 2023'!O39+'[1]GULF SİGORTA A.Ş. 2023'!O39+'[1]CAN SİGORTA LTD. 2023'!O39+'[1]Segure Insurance Ltd. 2023'!O39+'[1]Limasol Sigorta Ltd.'!O39+'[1]Kıbrıs Sigorta Ltd.'!O39+'[1]Mapfree Insurance Co. Ltd. 2023'!O39+'[1]Şeker Sigorta Kıbrıs Ltd.'!O39+'[1]İktisat Sigorta Ltd. 2023'!O39+'[1]Northprime Insurance Ltd.2023'!O39+'[1]Alfa Insurance Co. Ltd. 2023'!O39+'[1]Kapital sigorta ltd. 2023'!O39+'[1]BEY SİGORTA LTD 2023'!O39+'[1]AKFİNANS SİGORTA LTD. 2023'!O39+'[1]EUROCITY INSURANCE LTD. 2023'!O39+'[1]COMMERCIAL INSURANCE 2023'!O39+'[1]TÜRKİYE SİGORTA LTD.'!O39+'[1]GÜVEN SİGORTA LTD. 2023'!O39+'[1]GOLD INSURANCE LTD. 2023'!O39+'[1]DAĞLI SİGORTA LTD. 2023'!O39+'[1]CREDITWEST INSURANCE LTD. 2023'!O39+'[1]NEAR EAST SİGORTA LTD. 2023'!O39+'[1]İYİ GELECEK LTD 2023'!O39</f>
        <v>471874906.27999997</v>
      </c>
      <c r="P39" s="24"/>
    </row>
    <row r="40" spans="1:16" x14ac:dyDescent="0.2">
      <c r="A40" s="4"/>
      <c r="B40" s="7" t="s">
        <v>10</v>
      </c>
      <c r="C40" s="7" t="s">
        <v>47</v>
      </c>
      <c r="D40" s="17"/>
      <c r="E40" s="17"/>
      <c r="F40" s="17"/>
      <c r="G40" s="25"/>
      <c r="H40" s="17"/>
      <c r="I40" s="17"/>
      <c r="J40" s="17"/>
      <c r="K40" s="17"/>
      <c r="L40" s="17"/>
      <c r="M40" s="26"/>
      <c r="N40" s="26"/>
      <c r="O40" s="6">
        <f>'[1]TÜRK SİGORTA LTD 2023'!O40+'[1]ANADOLU SİGORTA A.Ş.2023'!O40+'[1]AVEON SİGORTA 2023'!O40+'[1]ZURİCH SİGORTA A.Ş.'!O40+'[1]TOWER INSURANCE LTD 2023'!O40+'[1]ZİRVE SİGORTA LTD 2023'!O40+'[1]UNIVERSAL SİGORTA LTD 2023'!O40+'[1]AXA SİGORTA A.Ş. 2023'!O40+'[1]AS-CAN SİGORTA LTD 2023'!O40+'[1]GULF SİGORTA A.Ş. 2023'!O40+'[1]CAN SİGORTA LTD. 2023'!O40+'[1]Segure Insurance Ltd. 2023'!O40+'[1]Limasol Sigorta Ltd.'!O40+'[1]Kıbrıs Sigorta Ltd.'!O40+'[1]Mapfree Insurance Co. Ltd. 2023'!O40+'[1]Şeker Sigorta Kıbrıs Ltd.'!O40+'[1]İktisat Sigorta Ltd. 2023'!O40+'[1]Northprime Insurance Ltd.2023'!O40+'[1]Alfa Insurance Co. Ltd. 2023'!O40+'[1]Kapital sigorta ltd. 2023'!O40+'[1]BEY SİGORTA LTD 2023'!O40+'[1]AKFİNANS SİGORTA LTD. 2023'!O40+'[1]EUROCITY INSURANCE LTD. 2023'!O40+'[1]COMMERCIAL INSURANCE 2023'!O40+'[1]TÜRKİYE SİGORTA LTD.'!O40+'[1]GÜVEN SİGORTA LTD. 2023'!O40+'[1]GOLD INSURANCE LTD. 2023'!O40+'[1]DAĞLI SİGORTA LTD. 2023'!O40+'[1]CREDITWEST INSURANCE LTD. 2023'!O40+'[1]NEAR EAST SİGORTA LTD. 2023'!O40+'[1]İYİ GELECEK LTD 2023'!O40</f>
        <v>174293920.05999997</v>
      </c>
      <c r="P40" s="24"/>
    </row>
    <row r="41" spans="1:16" x14ac:dyDescent="0.2">
      <c r="A41" s="4"/>
      <c r="B41" s="7" t="s">
        <v>12</v>
      </c>
      <c r="C41" s="7" t="s">
        <v>48</v>
      </c>
      <c r="D41" s="17"/>
      <c r="E41" s="17"/>
      <c r="F41" s="17"/>
      <c r="G41" s="25"/>
      <c r="H41" s="17"/>
      <c r="I41" s="17"/>
      <c r="J41" s="17"/>
      <c r="K41" s="17"/>
      <c r="L41" s="17"/>
      <c r="M41" s="26"/>
      <c r="N41" s="26"/>
      <c r="O41" s="6">
        <f>'[1]TÜRK SİGORTA LTD 2023'!O41+'[1]ANADOLU SİGORTA A.Ş.2023'!O41+'[1]AVEON SİGORTA 2023'!O41+'[1]ZURİCH SİGORTA A.Ş.'!O41+'[1]TOWER INSURANCE LTD 2023'!O41+'[1]ZİRVE SİGORTA LTD 2023'!O41+'[1]UNIVERSAL SİGORTA LTD 2023'!O41+'[1]AXA SİGORTA A.Ş. 2023'!O41+'[1]AS-CAN SİGORTA LTD 2023'!O41+'[1]GULF SİGORTA A.Ş. 2023'!O41+'[1]CAN SİGORTA LTD. 2023'!O41+'[1]Segure Insurance Ltd. 2023'!O41+'[1]Limasol Sigorta Ltd.'!O41+'[1]Kıbrıs Sigorta Ltd.'!O41+'[1]Mapfree Insurance Co. Ltd. 2023'!O41+'[1]Şeker Sigorta Kıbrıs Ltd.'!O41+'[1]İktisat Sigorta Ltd. 2023'!O41+'[1]Northprime Insurance Ltd.2023'!O41+'[1]Alfa Insurance Co. Ltd. 2023'!O41+'[1]Kapital sigorta ltd. 2023'!O41+'[1]BEY SİGORTA LTD 2023'!O41+'[1]AKFİNANS SİGORTA LTD. 2023'!O41+'[1]EUROCITY INSURANCE LTD. 2023'!O41+'[1]COMMERCIAL INSURANCE 2023'!O41+'[1]TÜRKİYE SİGORTA LTD.'!O41+'[1]GÜVEN SİGORTA LTD. 2023'!O41+'[1]GOLD INSURANCE LTD. 2023'!O41+'[1]DAĞLI SİGORTA LTD. 2023'!O41+'[1]CREDITWEST INSURANCE LTD. 2023'!O41+'[1]NEAR EAST SİGORTA LTD. 2023'!O41+'[1]İYİ GELECEK LTD 2023'!O41</f>
        <v>190807874.22999999</v>
      </c>
      <c r="P41" s="24"/>
    </row>
    <row r="42" spans="1:16" x14ac:dyDescent="0.2">
      <c r="A42" s="4"/>
      <c r="B42" s="7" t="s">
        <v>14</v>
      </c>
      <c r="C42" s="7" t="s">
        <v>49</v>
      </c>
      <c r="D42" s="17"/>
      <c r="E42" s="17"/>
      <c r="F42" s="17"/>
      <c r="G42" s="25"/>
      <c r="H42" s="17"/>
      <c r="I42" s="17"/>
      <c r="J42" s="17"/>
      <c r="K42" s="17"/>
      <c r="L42" s="17"/>
      <c r="M42" s="26"/>
      <c r="N42" s="26"/>
      <c r="O42" s="6">
        <f>'[1]TÜRK SİGORTA LTD 2023'!O42+'[1]ANADOLU SİGORTA A.Ş.2023'!O42+'[1]AVEON SİGORTA 2023'!O42+'[1]ZURİCH SİGORTA A.Ş.'!O42+'[1]TOWER INSURANCE LTD 2023'!O42+'[1]ZİRVE SİGORTA LTD 2023'!O42+'[1]UNIVERSAL SİGORTA LTD 2023'!O42+'[1]AXA SİGORTA A.Ş. 2023'!O42+'[1]AS-CAN SİGORTA LTD 2023'!O42+'[1]GULF SİGORTA A.Ş. 2023'!O42+'[1]CAN SİGORTA LTD. 2023'!O42+'[1]Segure Insurance Ltd. 2023'!O42+'[1]Limasol Sigorta Ltd.'!O42+'[1]Kıbrıs Sigorta Ltd.'!O42+'[1]Mapfree Insurance Co. Ltd. 2023'!O42+'[1]Şeker Sigorta Kıbrıs Ltd.'!O42+'[1]İktisat Sigorta Ltd. 2023'!O42+'[1]Northprime Insurance Ltd.2023'!O42+'[1]Alfa Insurance Co. Ltd. 2023'!O42+'[1]Kapital sigorta ltd. 2023'!O42+'[1]BEY SİGORTA LTD 2023'!O42+'[1]AKFİNANS SİGORTA LTD. 2023'!O42+'[1]EUROCITY INSURANCE LTD. 2023'!O42+'[1]COMMERCIAL INSURANCE 2023'!O42+'[1]TÜRKİYE SİGORTA LTD.'!O42+'[1]GÜVEN SİGORTA LTD. 2023'!O42+'[1]GOLD INSURANCE LTD. 2023'!O42+'[1]DAĞLI SİGORTA LTD. 2023'!O42+'[1]CREDITWEST INSURANCE LTD. 2023'!O42+'[1]NEAR EAST SİGORTA LTD. 2023'!O42+'[1]İYİ GELECEK LTD 2023'!O42</f>
        <v>2778067.38</v>
      </c>
      <c r="P42" s="24"/>
    </row>
    <row r="43" spans="1:16" x14ac:dyDescent="0.2">
      <c r="A43" s="4"/>
      <c r="B43" s="7" t="s">
        <v>16</v>
      </c>
      <c r="C43" s="7" t="s">
        <v>50</v>
      </c>
      <c r="D43" s="17"/>
      <c r="E43" s="17"/>
      <c r="F43" s="17"/>
      <c r="G43" s="25"/>
      <c r="H43" s="17"/>
      <c r="I43" s="17"/>
      <c r="J43" s="17"/>
      <c r="K43" s="17"/>
      <c r="L43" s="17"/>
      <c r="M43" s="26"/>
      <c r="N43" s="26"/>
      <c r="O43" s="6">
        <f>'[1]TÜRK SİGORTA LTD 2023'!O43+'[1]ANADOLU SİGORTA A.Ş.2023'!O43+'[1]AVEON SİGORTA 2023'!O43+'[1]ZURİCH SİGORTA A.Ş.'!O43+'[1]TOWER INSURANCE LTD 2023'!O43+'[1]ZİRVE SİGORTA LTD 2023'!O43+'[1]UNIVERSAL SİGORTA LTD 2023'!O43+'[1]AXA SİGORTA A.Ş. 2023'!O43+'[1]AS-CAN SİGORTA LTD 2023'!O43+'[1]GULF SİGORTA A.Ş. 2023'!O43+'[1]CAN SİGORTA LTD. 2023'!O43+'[1]Segure Insurance Ltd. 2023'!O43+'[1]Limasol Sigorta Ltd.'!O43+'[1]Kıbrıs Sigorta Ltd.'!O43+'[1]Mapfree Insurance Co. Ltd. 2023'!O43+'[1]Şeker Sigorta Kıbrıs Ltd.'!O43+'[1]İktisat Sigorta Ltd. 2023'!O43+'[1]Northprime Insurance Ltd.2023'!O43+'[1]Alfa Insurance Co. Ltd. 2023'!O43+'[1]Kapital sigorta ltd. 2023'!O43+'[1]BEY SİGORTA LTD 2023'!O43+'[1]AKFİNANS SİGORTA LTD. 2023'!O43+'[1]EUROCITY INSURANCE LTD. 2023'!O43+'[1]COMMERCIAL INSURANCE 2023'!O43+'[1]TÜRKİYE SİGORTA LTD.'!O43+'[1]GÜVEN SİGORTA LTD. 2023'!O43+'[1]GOLD INSURANCE LTD. 2023'!O43+'[1]DAĞLI SİGORTA LTD. 2023'!O43+'[1]CREDITWEST INSURANCE LTD. 2023'!O43+'[1]NEAR EAST SİGORTA LTD. 2023'!O43+'[1]İYİ GELECEK LTD 2023'!O43</f>
        <v>8434069.1600000001</v>
      </c>
      <c r="P43" s="24"/>
    </row>
    <row r="44" spans="1:16" x14ac:dyDescent="0.2">
      <c r="A44" s="4"/>
      <c r="B44" s="7" t="s">
        <v>23</v>
      </c>
      <c r="C44" s="7" t="s">
        <v>51</v>
      </c>
      <c r="D44" s="17"/>
      <c r="E44" s="17"/>
      <c r="F44" s="17"/>
      <c r="G44" s="25"/>
      <c r="H44" s="17"/>
      <c r="I44" s="17"/>
      <c r="J44" s="17"/>
      <c r="K44" s="17"/>
      <c r="L44" s="17"/>
      <c r="M44" s="26"/>
      <c r="N44" s="26"/>
      <c r="O44" s="6">
        <f>'[1]TÜRK SİGORTA LTD 2023'!O44+'[1]ANADOLU SİGORTA A.Ş.2023'!O44+'[1]AVEON SİGORTA 2023'!O44+'[1]ZURİCH SİGORTA A.Ş.'!O44+'[1]TOWER INSURANCE LTD 2023'!O44+'[1]ZİRVE SİGORTA LTD 2023'!O44+'[1]UNIVERSAL SİGORTA LTD 2023'!O44+'[1]AXA SİGORTA A.Ş. 2023'!O44+'[1]AS-CAN SİGORTA LTD 2023'!O44+'[1]GULF SİGORTA A.Ş. 2023'!O44+'[1]CAN SİGORTA LTD. 2023'!O44+'[1]Segure Insurance Ltd. 2023'!O44+'[1]Limasol Sigorta Ltd.'!O44+'[1]Kıbrıs Sigorta Ltd.'!O44+'[1]Mapfree Insurance Co. Ltd. 2023'!O44+'[1]Şeker Sigorta Kıbrıs Ltd.'!O44+'[1]İktisat Sigorta Ltd. 2023'!O44+'[1]Northprime Insurance Ltd.2023'!O44+'[1]Alfa Insurance Co. Ltd. 2023'!O44+'[1]Kapital sigorta ltd. 2023'!O44+'[1]BEY SİGORTA LTD 2023'!O44+'[1]AKFİNANS SİGORTA LTD. 2023'!O44+'[1]EUROCITY INSURANCE LTD. 2023'!O44+'[1]COMMERCIAL INSURANCE 2023'!O44+'[1]TÜRKİYE SİGORTA LTD.'!O44+'[1]GÜVEN SİGORTA LTD. 2023'!O44+'[1]GOLD INSURANCE LTD. 2023'!O44+'[1]DAĞLI SİGORTA LTD. 2023'!O44+'[1]CREDITWEST INSURANCE LTD. 2023'!O44+'[1]NEAR EAST SİGORTA LTD. 2023'!O44+'[1]İYİ GELECEK LTD 2023'!O44</f>
        <v>8110186.2699999996</v>
      </c>
      <c r="P44" s="24"/>
    </row>
    <row r="45" spans="1:16" x14ac:dyDescent="0.2">
      <c r="A45" s="4"/>
      <c r="B45" s="7" t="s">
        <v>30</v>
      </c>
      <c r="C45" s="7" t="s">
        <v>42</v>
      </c>
      <c r="D45" s="17"/>
      <c r="E45" s="17"/>
      <c r="F45" s="17"/>
      <c r="G45" s="25"/>
      <c r="H45" s="17"/>
      <c r="I45" s="17"/>
      <c r="J45" s="17"/>
      <c r="K45" s="17"/>
      <c r="L45" s="17"/>
      <c r="M45" s="26"/>
      <c r="N45" s="26"/>
      <c r="O45" s="6">
        <f>'[1]TÜRK SİGORTA LTD 2023'!O45+'[1]ANADOLU SİGORTA A.Ş.2023'!O45+'[1]AVEON SİGORTA 2023'!O45+'[1]ZURİCH SİGORTA A.Ş.'!O45+'[1]TOWER INSURANCE LTD 2023'!O45+'[1]ZİRVE SİGORTA LTD 2023'!O45+'[1]UNIVERSAL SİGORTA LTD 2023'!O45+'[1]AXA SİGORTA A.Ş. 2023'!O45+'[1]AS-CAN SİGORTA LTD 2023'!O45+'[1]GULF SİGORTA A.Ş. 2023'!O45+'[1]CAN SİGORTA LTD. 2023'!O45+'[1]Segure Insurance Ltd. 2023'!O45+'[1]Limasol Sigorta Ltd.'!O45+'[1]Kıbrıs Sigorta Ltd.'!O45+'[1]Mapfree Insurance Co. Ltd. 2023'!O45+'[1]Şeker Sigorta Kıbrıs Ltd.'!O45+'[1]İktisat Sigorta Ltd. 2023'!O45+'[1]Northprime Insurance Ltd.2023'!O45+'[1]Alfa Insurance Co. Ltd. 2023'!O45+'[1]Kapital sigorta ltd. 2023'!O45+'[1]BEY SİGORTA LTD 2023'!O45+'[1]AKFİNANS SİGORTA LTD. 2023'!O45+'[1]EUROCITY INSURANCE LTD. 2023'!O45+'[1]COMMERCIAL INSURANCE 2023'!O45+'[1]TÜRKİYE SİGORTA LTD.'!O45+'[1]GÜVEN SİGORTA LTD. 2023'!O45+'[1]GOLD INSURANCE LTD. 2023'!O45+'[1]DAĞLI SİGORTA LTD. 2023'!O45+'[1]CREDITWEST INSURANCE LTD. 2023'!O45+'[1]NEAR EAST SİGORTA LTD. 2023'!O45+'[1]İYİ GELECEK LTD 2023'!O45</f>
        <v>87450789.179999992</v>
      </c>
      <c r="P45" s="24"/>
    </row>
    <row r="46" spans="1:16" x14ac:dyDescent="0.2">
      <c r="A46" s="4" t="s">
        <v>52</v>
      </c>
      <c r="B46" s="7"/>
      <c r="C46" s="8" t="s">
        <v>53</v>
      </c>
      <c r="D46" s="17"/>
      <c r="E46" s="17"/>
      <c r="F46" s="17"/>
      <c r="G46" s="25"/>
      <c r="H46" s="17"/>
      <c r="I46" s="17"/>
      <c r="J46" s="17"/>
      <c r="K46" s="17"/>
      <c r="L46" s="17"/>
      <c r="M46" s="27">
        <f>M47+M48+M49+M50+M51+M52</f>
        <v>0</v>
      </c>
      <c r="N46" s="27">
        <f>N47+N48+N49+N50+N51+N52</f>
        <v>0</v>
      </c>
      <c r="O46" s="23">
        <f>'[1]TÜRK SİGORTA LTD 2023'!O46+'[1]ANADOLU SİGORTA A.Ş.2023'!O46+'[1]AVEON SİGORTA 2023'!O46+'[1]ZURİCH SİGORTA A.Ş.'!O46+'[1]TOWER INSURANCE LTD 2023'!O46+'[1]ZİRVE SİGORTA LTD 2023'!O46+'[1]UNIVERSAL SİGORTA LTD 2023'!O46+'[1]AXA SİGORTA A.Ş. 2023'!O46+'[1]AS-CAN SİGORTA LTD 2023'!O46+'[1]GULF SİGORTA A.Ş. 2023'!O46+'[1]CAN SİGORTA LTD. 2023'!O46+'[1]Segure Insurance Ltd. 2023'!O46+'[1]Limasol Sigorta Ltd.'!O46+'[1]Kıbrıs Sigorta Ltd.'!O46+'[1]Mapfree Insurance Co. Ltd. 2023'!O46+'[1]Şeker Sigorta Kıbrıs Ltd.'!O46+'[1]İktisat Sigorta Ltd. 2023'!O46+'[1]Northprime Insurance Ltd.2023'!O46+'[1]Alfa Insurance Co. Ltd. 2023'!O46+'[1]Kapital sigorta ltd. 2023'!O46+'[1]BEY SİGORTA LTD 2023'!O46+'[1]AKFİNANS SİGORTA LTD. 2023'!O46+'[1]EUROCITY INSURANCE LTD. 2023'!O46+'[1]COMMERCIAL INSURANCE 2023'!O46+'[1]TÜRKİYE SİGORTA LTD.'!O46+'[1]GÜVEN SİGORTA LTD. 2023'!O46+'[1]GOLD INSURANCE LTD. 2023'!O46+'[1]DAĞLI SİGORTA LTD. 2023'!O46+'[1]CREDITWEST INSURANCE LTD. 2023'!O46+'[1]NEAR EAST SİGORTA LTD. 2023'!O46+'[1]İYİ GELECEK LTD 2023'!O46</f>
        <v>841346751.46000004</v>
      </c>
      <c r="P46" s="24"/>
    </row>
    <row r="47" spans="1:16" x14ac:dyDescent="0.2">
      <c r="A47" s="4"/>
      <c r="B47" s="7" t="s">
        <v>10</v>
      </c>
      <c r="C47" s="7" t="s">
        <v>54</v>
      </c>
      <c r="D47" s="17"/>
      <c r="E47" s="17"/>
      <c r="F47" s="17"/>
      <c r="G47" s="17"/>
      <c r="H47" s="17"/>
      <c r="I47" s="17"/>
      <c r="J47" s="17"/>
      <c r="K47" s="17"/>
      <c r="L47" s="17"/>
      <c r="M47" s="26"/>
      <c r="N47" s="26"/>
      <c r="O47" s="6">
        <f>'[1]TÜRK SİGORTA LTD 2023'!O47+'[1]ANADOLU SİGORTA A.Ş.2023'!O47+'[1]AVEON SİGORTA 2023'!O47+'[1]ZURİCH SİGORTA A.Ş.'!O47+'[1]TOWER INSURANCE LTD 2023'!O47+'[1]ZİRVE SİGORTA LTD 2023'!O47+'[1]UNIVERSAL SİGORTA LTD 2023'!O47+'[1]AXA SİGORTA A.Ş. 2023'!O47+'[1]AS-CAN SİGORTA LTD 2023'!O47+'[1]GULF SİGORTA A.Ş. 2023'!O47+'[1]CAN SİGORTA LTD. 2023'!O47+'[1]Segure Insurance Ltd. 2023'!O47+'[1]Limasol Sigorta Ltd.'!O47+'[1]Kıbrıs Sigorta Ltd.'!O47+'[1]Mapfree Insurance Co. Ltd. 2023'!O47+'[1]Şeker Sigorta Kıbrıs Ltd.'!O47+'[1]İktisat Sigorta Ltd. 2023'!O47+'[1]Northprime Insurance Ltd.2023'!O47+'[1]Alfa Insurance Co. Ltd. 2023'!O47+'[1]Kapital sigorta ltd. 2023'!O47+'[1]BEY SİGORTA LTD 2023'!O47+'[1]AKFİNANS SİGORTA LTD. 2023'!O47+'[1]EUROCITY INSURANCE LTD. 2023'!O47+'[1]COMMERCIAL INSURANCE 2023'!O47+'[1]TÜRKİYE SİGORTA LTD.'!O47+'[1]GÜVEN SİGORTA LTD. 2023'!O47+'[1]GOLD INSURANCE LTD. 2023'!O47+'[1]DAĞLI SİGORTA LTD. 2023'!O47+'[1]CREDITWEST INSURANCE LTD. 2023'!O47+'[1]NEAR EAST SİGORTA LTD. 2023'!O47+'[1]İYİ GELECEK LTD 2023'!O47</f>
        <v>72105558.060000017</v>
      </c>
      <c r="P47" s="24"/>
    </row>
    <row r="48" spans="1:16" x14ac:dyDescent="0.2">
      <c r="A48" s="4"/>
      <c r="B48" s="7" t="s">
        <v>12</v>
      </c>
      <c r="C48" s="7" t="s">
        <v>55</v>
      </c>
      <c r="D48" s="17"/>
      <c r="E48" s="17"/>
      <c r="F48" s="17"/>
      <c r="G48" s="17"/>
      <c r="H48" s="17"/>
      <c r="I48" s="17"/>
      <c r="J48" s="17"/>
      <c r="K48" s="17"/>
      <c r="L48" s="17"/>
      <c r="M48" s="26"/>
      <c r="N48" s="26"/>
      <c r="O48" s="6">
        <f>'[1]TÜRK SİGORTA LTD 2023'!O48+'[1]ANADOLU SİGORTA A.Ş.2023'!O48+'[1]AVEON SİGORTA 2023'!O48+'[1]ZURİCH SİGORTA A.Ş.'!O48+'[1]TOWER INSURANCE LTD 2023'!O48+'[1]ZİRVE SİGORTA LTD 2023'!O48+'[1]UNIVERSAL SİGORTA LTD 2023'!O48+'[1]AXA SİGORTA A.Ş. 2023'!O48+'[1]AS-CAN SİGORTA LTD 2023'!O48+'[1]GULF SİGORTA A.Ş. 2023'!O48+'[1]CAN SİGORTA LTD. 2023'!O48+'[1]Segure Insurance Ltd. 2023'!O48+'[1]Limasol Sigorta Ltd.'!O48+'[1]Kıbrıs Sigorta Ltd.'!O48+'[1]Mapfree Insurance Co. Ltd. 2023'!O48+'[1]Şeker Sigorta Kıbrıs Ltd.'!O48+'[1]İktisat Sigorta Ltd. 2023'!O48+'[1]Northprime Insurance Ltd.2023'!O48+'[1]Alfa Insurance Co. Ltd. 2023'!O48+'[1]Kapital sigorta ltd. 2023'!O48+'[1]BEY SİGORTA LTD 2023'!O48+'[1]AKFİNANS SİGORTA LTD. 2023'!O48+'[1]EUROCITY INSURANCE LTD. 2023'!O48+'[1]COMMERCIAL INSURANCE 2023'!O48+'[1]TÜRKİYE SİGORTA LTD.'!O48+'[1]GÜVEN SİGORTA LTD. 2023'!O48+'[1]GOLD INSURANCE LTD. 2023'!O48+'[1]DAĞLI SİGORTA LTD. 2023'!O48+'[1]CREDITWEST INSURANCE LTD. 2023'!O48+'[1]NEAR EAST SİGORTA LTD. 2023'!O48+'[1]İYİ GELECEK LTD 2023'!O48</f>
        <v>0</v>
      </c>
      <c r="P48" s="24"/>
    </row>
    <row r="49" spans="1:16" x14ac:dyDescent="0.2">
      <c r="A49" s="4"/>
      <c r="B49" s="7" t="s">
        <v>14</v>
      </c>
      <c r="C49" s="7" t="s">
        <v>56</v>
      </c>
      <c r="D49" s="17"/>
      <c r="E49" s="17"/>
      <c r="F49" s="17"/>
      <c r="G49" s="17"/>
      <c r="H49" s="17"/>
      <c r="I49" s="17"/>
      <c r="J49" s="17"/>
      <c r="K49" s="17"/>
      <c r="L49" s="17"/>
      <c r="M49" s="26"/>
      <c r="N49" s="26"/>
      <c r="O49" s="6">
        <f>'[1]TÜRK SİGORTA LTD 2023'!O49+'[1]ANADOLU SİGORTA A.Ş.2023'!O49+'[1]AVEON SİGORTA 2023'!O49+'[1]ZURİCH SİGORTA A.Ş.'!O49+'[1]TOWER INSURANCE LTD 2023'!O49+'[1]ZİRVE SİGORTA LTD 2023'!O49+'[1]UNIVERSAL SİGORTA LTD 2023'!O49+'[1]AXA SİGORTA A.Ş. 2023'!O49+'[1]AS-CAN SİGORTA LTD 2023'!O49+'[1]GULF SİGORTA A.Ş. 2023'!O49+'[1]CAN SİGORTA LTD. 2023'!O49+'[1]Segure Insurance Ltd. 2023'!O49+'[1]Limasol Sigorta Ltd.'!O49+'[1]Kıbrıs Sigorta Ltd.'!O49+'[1]Mapfree Insurance Co. Ltd. 2023'!O49+'[1]Şeker Sigorta Kıbrıs Ltd.'!O49+'[1]İktisat Sigorta Ltd. 2023'!O49+'[1]Northprime Insurance Ltd.2023'!O49+'[1]Alfa Insurance Co. Ltd. 2023'!O49+'[1]Kapital sigorta ltd. 2023'!O49+'[1]BEY SİGORTA LTD 2023'!O49+'[1]AKFİNANS SİGORTA LTD. 2023'!O49+'[1]EUROCITY INSURANCE LTD. 2023'!O49+'[1]COMMERCIAL INSURANCE 2023'!O49+'[1]TÜRKİYE SİGORTA LTD.'!O49+'[1]GÜVEN SİGORTA LTD. 2023'!O49+'[1]GOLD INSURANCE LTD. 2023'!O49+'[1]DAĞLI SİGORTA LTD. 2023'!O49+'[1]CREDITWEST INSURANCE LTD. 2023'!O49+'[1]NEAR EAST SİGORTA LTD. 2023'!O49+'[1]İYİ GELECEK LTD 2023'!O49</f>
        <v>22545357.830000002</v>
      </c>
      <c r="P49" s="24"/>
    </row>
    <row r="50" spans="1:16" x14ac:dyDescent="0.2">
      <c r="A50" s="4"/>
      <c r="B50" s="7" t="s">
        <v>16</v>
      </c>
      <c r="C50" s="7" t="s">
        <v>57</v>
      </c>
      <c r="D50" s="17"/>
      <c r="E50" s="17"/>
      <c r="F50" s="17"/>
      <c r="G50" s="17"/>
      <c r="H50" s="17"/>
      <c r="I50" s="17"/>
      <c r="J50" s="17"/>
      <c r="K50" s="17"/>
      <c r="L50" s="17"/>
      <c r="M50" s="26"/>
      <c r="N50" s="26"/>
      <c r="O50" s="6">
        <f>'[1]TÜRK SİGORTA LTD 2023'!O50+'[1]ANADOLU SİGORTA A.Ş.2023'!O50+'[1]AVEON SİGORTA 2023'!O50+'[1]ZURİCH SİGORTA A.Ş.'!O50+'[1]TOWER INSURANCE LTD 2023'!O50+'[1]ZİRVE SİGORTA LTD 2023'!O50+'[1]UNIVERSAL SİGORTA LTD 2023'!O50+'[1]AXA SİGORTA A.Ş. 2023'!O50+'[1]AS-CAN SİGORTA LTD 2023'!O50+'[1]GULF SİGORTA A.Ş. 2023'!O50+'[1]CAN SİGORTA LTD. 2023'!O50+'[1]Segure Insurance Ltd. 2023'!O50+'[1]Limasol Sigorta Ltd.'!O50+'[1]Kıbrıs Sigorta Ltd.'!O50+'[1]Mapfree Insurance Co. Ltd. 2023'!O50+'[1]Şeker Sigorta Kıbrıs Ltd.'!O50+'[1]İktisat Sigorta Ltd. 2023'!O50+'[1]Northprime Insurance Ltd.2023'!O50+'[1]Alfa Insurance Co. Ltd. 2023'!O50+'[1]Kapital sigorta ltd. 2023'!O50+'[1]BEY SİGORTA LTD 2023'!O50+'[1]AKFİNANS SİGORTA LTD. 2023'!O50+'[1]EUROCITY INSURANCE LTD. 2023'!O50+'[1]COMMERCIAL INSURANCE 2023'!O50+'[1]TÜRKİYE SİGORTA LTD.'!O50+'[1]GÜVEN SİGORTA LTD. 2023'!O50+'[1]GOLD INSURANCE LTD. 2023'!O50+'[1]DAĞLI SİGORTA LTD. 2023'!O50+'[1]CREDITWEST INSURANCE LTD. 2023'!O50+'[1]NEAR EAST SİGORTA LTD. 2023'!O50+'[1]İYİ GELECEK LTD 2023'!O50</f>
        <v>120448508.89000002</v>
      </c>
      <c r="P50" s="24"/>
    </row>
    <row r="51" spans="1:16" x14ac:dyDescent="0.2">
      <c r="A51" s="4"/>
      <c r="B51" s="7" t="s">
        <v>23</v>
      </c>
      <c r="C51" s="7" t="s">
        <v>58</v>
      </c>
      <c r="D51" s="17"/>
      <c r="E51" s="17"/>
      <c r="F51" s="17"/>
      <c r="G51" s="17"/>
      <c r="H51" s="17"/>
      <c r="I51" s="17"/>
      <c r="J51" s="17"/>
      <c r="K51" s="17"/>
      <c r="L51" s="17"/>
      <c r="M51" s="26"/>
      <c r="N51" s="26"/>
      <c r="O51" s="6">
        <f>'[1]TÜRK SİGORTA LTD 2023'!O51+'[1]ANADOLU SİGORTA A.Ş.2023'!O51+'[1]AVEON SİGORTA 2023'!O51+'[1]ZURİCH SİGORTA A.Ş.'!O51+'[1]TOWER INSURANCE LTD 2023'!O51+'[1]ZİRVE SİGORTA LTD 2023'!O51+'[1]UNIVERSAL SİGORTA LTD 2023'!O51+'[1]AXA SİGORTA A.Ş. 2023'!O51+'[1]AS-CAN SİGORTA LTD 2023'!O51+'[1]GULF SİGORTA A.Ş. 2023'!O51+'[1]CAN SİGORTA LTD. 2023'!O51+'[1]Segure Insurance Ltd. 2023'!O51+'[1]Limasol Sigorta Ltd.'!O51+'[1]Kıbrıs Sigorta Ltd.'!O51+'[1]Mapfree Insurance Co. Ltd. 2023'!O51+'[1]Şeker Sigorta Kıbrıs Ltd.'!O51+'[1]İktisat Sigorta Ltd. 2023'!O51+'[1]Northprime Insurance Ltd.2023'!O51+'[1]Alfa Insurance Co. Ltd. 2023'!O51+'[1]Kapital sigorta ltd. 2023'!O51+'[1]BEY SİGORTA LTD 2023'!O51+'[1]AKFİNANS SİGORTA LTD. 2023'!O51+'[1]EUROCITY INSURANCE LTD. 2023'!O51+'[1]COMMERCIAL INSURANCE 2023'!O51+'[1]TÜRKİYE SİGORTA LTD.'!O51+'[1]GÜVEN SİGORTA LTD. 2023'!O51+'[1]GOLD INSURANCE LTD. 2023'!O51+'[1]DAĞLI SİGORTA LTD. 2023'!O51+'[1]CREDITWEST INSURANCE LTD. 2023'!O51+'[1]NEAR EAST SİGORTA LTD. 2023'!O51+'[1]İYİ GELECEK LTD 2023'!O51</f>
        <v>545709092.60000002</v>
      </c>
      <c r="P51" s="24"/>
    </row>
    <row r="52" spans="1:16" x14ac:dyDescent="0.2">
      <c r="A52" s="4"/>
      <c r="B52" s="7" t="s">
        <v>30</v>
      </c>
      <c r="C52" s="7" t="s">
        <v>31</v>
      </c>
      <c r="D52" s="17"/>
      <c r="E52" s="17"/>
      <c r="F52" s="17"/>
      <c r="G52" s="17"/>
      <c r="H52" s="17"/>
      <c r="I52" s="17"/>
      <c r="J52" s="17"/>
      <c r="K52" s="17"/>
      <c r="L52" s="17"/>
      <c r="M52" s="26"/>
      <c r="N52" s="26"/>
      <c r="O52" s="6">
        <f>'[1]TÜRK SİGORTA LTD 2023'!O52+'[1]ANADOLU SİGORTA A.Ş.2023'!O52+'[1]AVEON SİGORTA 2023'!O52+'[1]ZURİCH SİGORTA A.Ş.'!O52+'[1]TOWER INSURANCE LTD 2023'!O52+'[1]ZİRVE SİGORTA LTD 2023'!O52+'[1]UNIVERSAL SİGORTA LTD 2023'!O52+'[1]AXA SİGORTA A.Ş. 2023'!O52+'[1]AS-CAN SİGORTA LTD 2023'!O52+'[1]GULF SİGORTA A.Ş. 2023'!O52+'[1]CAN SİGORTA LTD. 2023'!O52+'[1]Segure Insurance Ltd. 2023'!O52+'[1]Limasol Sigorta Ltd.'!O52+'[1]Kıbrıs Sigorta Ltd.'!O52+'[1]Mapfree Insurance Co. Ltd. 2023'!O52+'[1]Şeker Sigorta Kıbrıs Ltd.'!O52+'[1]İktisat Sigorta Ltd. 2023'!O52+'[1]Northprime Insurance Ltd.2023'!O52+'[1]Alfa Insurance Co. Ltd. 2023'!O52+'[1]Kapital sigorta ltd. 2023'!O52+'[1]BEY SİGORTA LTD 2023'!O52+'[1]AKFİNANS SİGORTA LTD. 2023'!O52+'[1]EUROCITY INSURANCE LTD. 2023'!O52+'[1]COMMERCIAL INSURANCE 2023'!O52+'[1]TÜRKİYE SİGORTA LTD.'!O52+'[1]GÜVEN SİGORTA LTD. 2023'!O52+'[1]GOLD INSURANCE LTD. 2023'!O52+'[1]DAĞLI SİGORTA LTD. 2023'!O52+'[1]CREDITWEST INSURANCE LTD. 2023'!O52+'[1]NEAR EAST SİGORTA LTD. 2023'!O52+'[1]İYİ GELECEK LTD 2023'!O52</f>
        <v>80538234.079999998</v>
      </c>
      <c r="P52" s="24"/>
    </row>
    <row r="53" spans="1:16" x14ac:dyDescent="0.2">
      <c r="A53" s="4" t="s">
        <v>59</v>
      </c>
      <c r="B53" s="7"/>
      <c r="C53" s="8" t="s">
        <v>60</v>
      </c>
      <c r="D53" s="17"/>
      <c r="E53" s="17"/>
      <c r="F53" s="17"/>
      <c r="G53" s="17"/>
      <c r="H53" s="17"/>
      <c r="I53" s="17"/>
      <c r="J53" s="17"/>
      <c r="K53" s="17"/>
      <c r="L53" s="17"/>
      <c r="M53" s="27">
        <f>M54+M55+M56</f>
        <v>0</v>
      </c>
      <c r="N53" s="27">
        <f>N54+N55+N56</f>
        <v>0</v>
      </c>
      <c r="O53" s="23">
        <f>'[1]TÜRK SİGORTA LTD 2023'!O53+'[1]ANADOLU SİGORTA A.Ş.2023'!O53+'[1]AVEON SİGORTA 2023'!O53+'[1]ZURİCH SİGORTA A.Ş.'!O53+'[1]TOWER INSURANCE LTD 2023'!O53+'[1]ZİRVE SİGORTA LTD 2023'!O53+'[1]UNIVERSAL SİGORTA LTD 2023'!O53+'[1]AXA SİGORTA A.Ş. 2023'!O53+'[1]AS-CAN SİGORTA LTD 2023'!O53+'[1]GULF SİGORTA A.Ş. 2023'!O53+'[1]CAN SİGORTA LTD. 2023'!O53+'[1]Segure Insurance Ltd. 2023'!O53+'[1]Limasol Sigorta Ltd.'!O53+'[1]Kıbrıs Sigorta Ltd.'!O53+'[1]Mapfree Insurance Co. Ltd. 2023'!O53+'[1]Şeker Sigorta Kıbrıs Ltd.'!O53+'[1]İktisat Sigorta Ltd. 2023'!O53+'[1]Northprime Insurance Ltd.2023'!O53+'[1]Alfa Insurance Co. Ltd. 2023'!O53+'[1]Kapital sigorta ltd. 2023'!O53+'[1]BEY SİGORTA LTD 2023'!O53+'[1]AKFİNANS SİGORTA LTD. 2023'!O53+'[1]EUROCITY INSURANCE LTD. 2023'!O53+'[1]COMMERCIAL INSURANCE 2023'!O53+'[1]TÜRKİYE SİGORTA LTD.'!O53+'[1]GÜVEN SİGORTA LTD. 2023'!O53+'[1]GOLD INSURANCE LTD. 2023'!O53+'[1]DAĞLI SİGORTA LTD. 2023'!O53+'[1]CREDITWEST INSURANCE LTD. 2023'!O53+'[1]NEAR EAST SİGORTA LTD. 2023'!O53+'[1]İYİ GELECEK LTD 2023'!O53</f>
        <v>282129615.97000003</v>
      </c>
      <c r="P53" s="24"/>
    </row>
    <row r="54" spans="1:16" x14ac:dyDescent="0.2">
      <c r="A54" s="4"/>
      <c r="B54" s="7" t="s">
        <v>10</v>
      </c>
      <c r="C54" s="7" t="s">
        <v>61</v>
      </c>
      <c r="D54" s="17"/>
      <c r="E54" s="17"/>
      <c r="F54" s="17"/>
      <c r="G54" s="17"/>
      <c r="H54" s="17"/>
      <c r="I54" s="17"/>
      <c r="J54" s="17"/>
      <c r="K54" s="17"/>
      <c r="L54" s="17"/>
      <c r="M54" s="26"/>
      <c r="N54" s="26"/>
      <c r="O54" s="6">
        <f>'[1]TÜRK SİGORTA LTD 2023'!O54+'[1]ANADOLU SİGORTA A.Ş.2023'!O54+'[1]AVEON SİGORTA 2023'!O54+'[1]ZURİCH SİGORTA A.Ş.'!O54+'[1]TOWER INSURANCE LTD 2023'!O54+'[1]ZİRVE SİGORTA LTD 2023'!O54+'[1]UNIVERSAL SİGORTA LTD 2023'!O54+'[1]AXA SİGORTA A.Ş. 2023'!O54+'[1]AS-CAN SİGORTA LTD 2023'!O54+'[1]GULF SİGORTA A.Ş. 2023'!O54+'[1]CAN SİGORTA LTD. 2023'!O54+'[1]Segure Insurance Ltd. 2023'!O54+'[1]Limasol Sigorta Ltd.'!O54+'[1]Kıbrıs Sigorta Ltd.'!O54+'[1]Mapfree Insurance Co. Ltd. 2023'!O54+'[1]Şeker Sigorta Kıbrıs Ltd.'!O54+'[1]İktisat Sigorta Ltd. 2023'!O54+'[1]Northprime Insurance Ltd.2023'!O54+'[1]Alfa Insurance Co. Ltd. 2023'!O54+'[1]Kapital sigorta ltd. 2023'!O54+'[1]BEY SİGORTA LTD 2023'!O54+'[1]AKFİNANS SİGORTA LTD. 2023'!O54+'[1]EUROCITY INSURANCE LTD. 2023'!O54+'[1]COMMERCIAL INSURANCE 2023'!O54+'[1]TÜRKİYE SİGORTA LTD.'!O54+'[1]GÜVEN SİGORTA LTD. 2023'!O54+'[1]GOLD INSURANCE LTD. 2023'!O54+'[1]DAĞLI SİGORTA LTD. 2023'!O54+'[1]CREDITWEST INSURANCE LTD. 2023'!O54+'[1]NEAR EAST SİGORTA LTD. 2023'!O54+'[1]İYİ GELECEK LTD 2023'!O54</f>
        <v>17281182.630000003</v>
      </c>
      <c r="P54" s="24"/>
    </row>
    <row r="55" spans="1:16" x14ac:dyDescent="0.2">
      <c r="A55" s="4"/>
      <c r="B55" s="7" t="s">
        <v>12</v>
      </c>
      <c r="C55" s="7" t="s">
        <v>62</v>
      </c>
      <c r="D55" s="17"/>
      <c r="E55" s="17"/>
      <c r="F55" s="17"/>
      <c r="G55" s="17"/>
      <c r="H55" s="17"/>
      <c r="I55" s="17"/>
      <c r="J55" s="17"/>
      <c r="K55" s="17"/>
      <c r="L55" s="17"/>
      <c r="M55" s="26"/>
      <c r="N55" s="26"/>
      <c r="O55" s="6">
        <f>'[1]TÜRK SİGORTA LTD 2023'!O55+'[1]ANADOLU SİGORTA A.Ş.2023'!O55+'[1]AVEON SİGORTA 2023'!O55+'[1]ZURİCH SİGORTA A.Ş.'!O55+'[1]TOWER INSURANCE LTD 2023'!O55+'[1]ZİRVE SİGORTA LTD 2023'!O55+'[1]UNIVERSAL SİGORTA LTD 2023'!O55+'[1]AXA SİGORTA A.Ş. 2023'!O55+'[1]AS-CAN SİGORTA LTD 2023'!O55+'[1]GULF SİGORTA A.Ş. 2023'!O55+'[1]CAN SİGORTA LTD. 2023'!O55+'[1]Segure Insurance Ltd. 2023'!O55+'[1]Limasol Sigorta Ltd.'!O55+'[1]Kıbrıs Sigorta Ltd.'!O55+'[1]Mapfree Insurance Co. Ltd. 2023'!O55+'[1]Şeker Sigorta Kıbrıs Ltd.'!O55+'[1]İktisat Sigorta Ltd. 2023'!O55+'[1]Northprime Insurance Ltd.2023'!O55+'[1]Alfa Insurance Co. Ltd. 2023'!O55+'[1]Kapital sigorta ltd. 2023'!O55+'[1]BEY SİGORTA LTD 2023'!O55+'[1]AKFİNANS SİGORTA LTD. 2023'!O55+'[1]EUROCITY INSURANCE LTD. 2023'!O55+'[1]COMMERCIAL INSURANCE 2023'!O55+'[1]TÜRKİYE SİGORTA LTD.'!O55+'[1]GÜVEN SİGORTA LTD. 2023'!O55+'[1]GOLD INSURANCE LTD. 2023'!O55+'[1]DAĞLI SİGORTA LTD. 2023'!O55+'[1]CREDITWEST INSURANCE LTD. 2023'!O55+'[1]NEAR EAST SİGORTA LTD. 2023'!O55+'[1]İYİ GELECEK LTD 2023'!O55</f>
        <v>52382873.129999995</v>
      </c>
      <c r="P55" s="24"/>
    </row>
    <row r="56" spans="1:16" x14ac:dyDescent="0.2">
      <c r="A56" s="4"/>
      <c r="B56" s="7" t="s">
        <v>14</v>
      </c>
      <c r="C56" s="7" t="s">
        <v>63</v>
      </c>
      <c r="D56" s="17"/>
      <c r="E56" s="17"/>
      <c r="F56" s="17"/>
      <c r="G56" s="17"/>
      <c r="H56" s="17"/>
      <c r="I56" s="17"/>
      <c r="J56" s="17"/>
      <c r="K56" s="17"/>
      <c r="L56" s="17"/>
      <c r="M56" s="26"/>
      <c r="N56" s="26"/>
      <c r="O56" s="6">
        <f>'[1]TÜRK SİGORTA LTD 2023'!O56+'[1]ANADOLU SİGORTA A.Ş.2023'!O56+'[1]AVEON SİGORTA 2023'!O56+'[1]ZURİCH SİGORTA A.Ş.'!O56+'[1]TOWER INSURANCE LTD 2023'!O56+'[1]ZİRVE SİGORTA LTD 2023'!O56+'[1]UNIVERSAL SİGORTA LTD 2023'!O56+'[1]AXA SİGORTA A.Ş. 2023'!O56+'[1]AS-CAN SİGORTA LTD 2023'!O56+'[1]GULF SİGORTA A.Ş. 2023'!O56+'[1]CAN SİGORTA LTD. 2023'!O56+'[1]Segure Insurance Ltd. 2023'!O56+'[1]Limasol Sigorta Ltd.'!O56+'[1]Kıbrıs Sigorta Ltd.'!O56+'[1]Mapfree Insurance Co. Ltd. 2023'!O56+'[1]Şeker Sigorta Kıbrıs Ltd.'!O56+'[1]İktisat Sigorta Ltd. 2023'!O56+'[1]Northprime Insurance Ltd.2023'!O56+'[1]Alfa Insurance Co. Ltd. 2023'!O56+'[1]Kapital sigorta ltd. 2023'!O56+'[1]BEY SİGORTA LTD 2023'!O56+'[1]AKFİNANS SİGORTA LTD. 2023'!O56+'[1]EUROCITY INSURANCE LTD. 2023'!O56+'[1]COMMERCIAL INSURANCE 2023'!O56+'[1]TÜRKİYE SİGORTA LTD.'!O56+'[1]GÜVEN SİGORTA LTD. 2023'!O56+'[1]GOLD INSURANCE LTD. 2023'!O56+'[1]DAĞLI SİGORTA LTD. 2023'!O56+'[1]CREDITWEST INSURANCE LTD. 2023'!O56+'[1]NEAR EAST SİGORTA LTD. 2023'!O56+'[1]İYİ GELECEK LTD 2023'!O56</f>
        <v>212465560.21000001</v>
      </c>
      <c r="P56" s="24"/>
    </row>
    <row r="57" spans="1:16" x14ac:dyDescent="0.2">
      <c r="A57" s="8" t="s">
        <v>64</v>
      </c>
      <c r="B57" s="8"/>
      <c r="C57" s="8"/>
      <c r="D57" s="14"/>
      <c r="E57" s="15"/>
      <c r="F57" s="15"/>
      <c r="G57" s="15"/>
      <c r="H57" s="15"/>
      <c r="I57" s="15"/>
      <c r="J57" s="15"/>
      <c r="K57" s="15"/>
      <c r="L57" s="15"/>
      <c r="M57" s="16"/>
      <c r="N57" s="16">
        <f>N35-N39+N46-N53</f>
        <v>0</v>
      </c>
      <c r="O57" s="23">
        <f>'[1]TÜRK SİGORTA LTD 2023'!O57+'[1]ANADOLU SİGORTA A.Ş.2023'!O57+'[1]AVEON SİGORTA 2023'!O57+'[1]ZURİCH SİGORTA A.Ş.'!O57+'[1]TOWER INSURANCE LTD 2023'!O57+'[1]ZİRVE SİGORTA LTD 2023'!O57+'[1]UNIVERSAL SİGORTA LTD 2023'!O57+'[1]AXA SİGORTA A.Ş. 2023'!O57+'[1]AS-CAN SİGORTA LTD 2023'!O57+'[1]GULF SİGORTA A.Ş. 2023'!O57+'[1]CAN SİGORTA LTD. 2023'!O57+'[1]Segure Insurance Ltd. 2023'!O57+'[1]Limasol Sigorta Ltd.'!O57+'[1]Kıbrıs Sigorta Ltd.'!O57+'[1]Mapfree Insurance Co. Ltd. 2023'!O57+'[1]Şeker Sigorta Kıbrıs Ltd.'!O57+'[1]İktisat Sigorta Ltd. 2023'!O57+'[1]Northprime Insurance Ltd.2023'!O57+'[1]Alfa Insurance Co. Ltd. 2023'!O57+'[1]Kapital sigorta ltd. 2023'!O57+'[1]BEY SİGORTA LTD 2023'!O57+'[1]AKFİNANS SİGORTA LTD. 2023'!O57+'[1]EUROCITY INSURANCE LTD. 2023'!O57+'[1]COMMERCIAL INSURANCE 2023'!O57+'[1]TÜRKİYE SİGORTA LTD.'!O57+'[1]GÜVEN SİGORTA LTD. 2023'!O57+'[1]GOLD INSURANCE LTD. 2023'!O57+'[1]DAĞLI SİGORTA LTD. 2023'!O57+'[1]CREDITWEST INSURANCE LTD. 2023'!O57+'[1]NEAR EAST SİGORTA LTD. 2023'!O57+'[1]İYİ GELECEK LTD 2023'!O57</f>
        <v>570732009.68000007</v>
      </c>
      <c r="P57" s="24"/>
    </row>
    <row r="58" spans="1:16" x14ac:dyDescent="0.2">
      <c r="A58" s="8" t="s">
        <v>65</v>
      </c>
      <c r="B58" s="7"/>
      <c r="C58" s="7"/>
      <c r="O58" s="6">
        <f>'[1]TÜRK SİGORTA LTD 2023'!O58+'[1]ANADOLU SİGORTA A.Ş.2023'!O58+'[1]AVEON SİGORTA 2023'!O58+'[1]ZURİCH SİGORTA A.Ş.'!O58+'[1]TOWER INSURANCE LTD 2023'!O58+'[1]ZİRVE SİGORTA LTD 2023'!O58+'[1]UNIVERSAL SİGORTA LTD 2023'!O58+'[1]AXA SİGORTA A.Ş. 2023'!O58+'[1]AS-CAN SİGORTA LTD 2023'!O58+'[1]GULF SİGORTA A.Ş. 2023'!O58+'[1]CAN SİGORTA LTD. 2023'!O58+'[1]Segure Insurance Ltd. 2023'!O58+'[1]Limasol Sigorta Ltd.'!O58+'[1]Kıbrıs Sigorta Ltd.'!O58+'[1]Mapfree Insurance Co. Ltd. 2023'!O58+'[1]Şeker Sigorta Kıbrıs Ltd.'!O58+'[1]İktisat Sigorta Ltd. 2023'!O58+'[1]Northprime Insurance Ltd.2023'!O58+'[1]Alfa Insurance Co. Ltd. 2023'!O58+'[1]Kapital sigorta ltd. 2023'!O58+'[1]BEY SİGORTA LTD 2023'!O58+'[1]AKFİNANS SİGORTA LTD. 2023'!O58+'[1]EUROCITY INSURANCE LTD. 2023'!O58+'[1]COMMERCIAL INSURANCE 2023'!O58+'[1]TÜRKİYE SİGORTA LTD.'!O58+'[1]GÜVEN SİGORTA LTD. 2023'!O58+'[1]GOLD INSURANCE LTD. 2023'!O58+'[1]DAĞLI SİGORTA LTD. 2023'!O58+'[1]CREDITWEST INSURANCE LTD. 2023'!O58+'[1]NEAR EAST SİGORTA LTD. 2023'!O58+'[1]İYİ GELECEK LTD 2023'!O58</f>
        <v>0</v>
      </c>
    </row>
    <row r="59" spans="1:16" x14ac:dyDescent="0.2">
      <c r="A59" s="8" t="s">
        <v>66</v>
      </c>
      <c r="B59" s="7"/>
      <c r="C59" s="7"/>
      <c r="O59" s="6">
        <f>'[1]TÜRK SİGORTA LTD 2023'!O59+'[1]ANADOLU SİGORTA A.Ş.2023'!O59+'[1]AVEON SİGORTA 2023'!O59+'[1]ZURİCH SİGORTA A.Ş.'!O59+'[1]TOWER INSURANCE LTD 2023'!O59+'[1]ZİRVE SİGORTA LTD 2023'!O59+'[1]UNIVERSAL SİGORTA LTD 2023'!O59+'[1]AXA SİGORTA A.Ş. 2023'!O59+'[1]AS-CAN SİGORTA LTD 2023'!O59+'[1]GULF SİGORTA A.Ş. 2023'!O59+'[1]CAN SİGORTA LTD. 2023'!O59+'[1]Segure Insurance Ltd. 2023'!O59+'[1]Limasol Sigorta Ltd.'!O59+'[1]Kıbrıs Sigorta Ltd.'!O59+'[1]Mapfree Insurance Co. Ltd. 2023'!O59+'[1]Şeker Sigorta Kıbrıs Ltd.'!O59+'[1]İktisat Sigorta Ltd. 2023'!O59+'[1]Northprime Insurance Ltd.2023'!O59+'[1]Alfa Insurance Co. Ltd. 2023'!O59+'[1]Kapital sigorta ltd. 2023'!O59+'[1]BEY SİGORTA LTD 2023'!O59+'[1]AKFİNANS SİGORTA LTD. 2023'!O59+'[1]EUROCITY INSURANCE LTD. 2023'!O59+'[1]COMMERCIAL INSURANCE 2023'!O59+'[1]TÜRKİYE SİGORTA LTD.'!O59+'[1]GÜVEN SİGORTA LTD. 2023'!O59+'[1]GOLD INSURANCE LTD. 2023'!O59+'[1]DAĞLI SİGORTA LTD. 2023'!O59+'[1]CREDITWEST INSURANCE LTD. 2023'!O59+'[1]NEAR EAST SİGORTA LTD. 2023'!O59+'[1]İYİ GELECEK LTD 2023'!O59</f>
        <v>0</v>
      </c>
      <c r="P59" s="24"/>
    </row>
    <row r="60" spans="1:16" x14ac:dyDescent="0.2">
      <c r="A60" s="8" t="s">
        <v>67</v>
      </c>
      <c r="B60" s="7"/>
      <c r="C60" s="7"/>
      <c r="O60" s="28">
        <f>'[1]TÜRK SİGORTA LTD 2023'!O60+'[1]ANADOLU SİGORTA A.Ş.2023'!O60+'[1]AVEON SİGORTA 2023'!O60+'[1]ZURİCH SİGORTA A.Ş.'!O60+'[1]TOWER INSURANCE LTD 2023'!O60+'[1]ZİRVE SİGORTA LTD 2023'!O60+'[1]UNIVERSAL SİGORTA LTD 2023'!O60+'[1]AXA SİGORTA A.Ş. 2023'!O60+'[1]AS-CAN SİGORTA LTD 2023'!O60+'[1]GULF SİGORTA A.Ş. 2023'!O60+'[1]CAN SİGORTA LTD. 2023'!O60+'[1]Segure Insurance Ltd. 2023'!O60+'[1]Limasol Sigorta Ltd.'!O60+'[1]Kıbrıs Sigorta Ltd.'!O60+'[1]Mapfree Insurance Co. Ltd. 2023'!O60+'[1]Şeker Sigorta Kıbrıs Ltd.'!O60+'[1]İktisat Sigorta Ltd. 2023'!O60+'[1]Northprime Insurance Ltd.2023'!O60+'[1]Alfa Insurance Co. Ltd. 2023'!O60+'[1]Kapital sigorta ltd. 2023'!O60+'[1]BEY SİGORTA LTD 2023'!O60+'[1]AKFİNANS SİGORTA LTD. 2023'!O60+'[1]EUROCITY INSURANCE LTD. 2023'!O60+'[1]COMMERCIAL INSURANCE 2023'!O60+'[1]TÜRKİYE SİGORTA LTD.'!O60+'[1]GÜVEN SİGORTA LTD. 2023'!O60+'[1]GOLD INSURANCE LTD. 2023'!O60+'[1]DAĞLI SİGORTA LTD. 2023'!O60+'[1]CREDITWEST INSURANCE LTD. 2023'!O60+'[1]NEAR EAST SİGORTA LTD. 2023'!O60+'[1]İYİ GELECEK LTD 2023'!O60</f>
        <v>127512145.31999999</v>
      </c>
    </row>
    <row r="61" spans="1:16" x14ac:dyDescent="0.2">
      <c r="A61" s="8" t="s">
        <v>68</v>
      </c>
      <c r="B61" s="7"/>
      <c r="C61" s="29"/>
      <c r="D61" s="29"/>
      <c r="E61" s="10"/>
      <c r="F61" s="10"/>
      <c r="G61" s="10"/>
      <c r="H61" s="10"/>
      <c r="I61" s="10"/>
      <c r="J61" s="10"/>
      <c r="K61" s="10"/>
      <c r="L61" s="10"/>
      <c r="M61" s="10"/>
      <c r="N61" s="30"/>
      <c r="O61" s="31">
        <f>'[1]TÜRK SİGORTA LTD 2023'!O61+'[1]ANADOLU SİGORTA A.Ş.2023'!O61+'[1]AVEON SİGORTA 2023'!O61+'[1]ZURİCH SİGORTA A.Ş.'!O61+'[1]TOWER INSURANCE LTD 2023'!O61+'[1]ZİRVE SİGORTA LTD 2023'!O61+'[1]UNIVERSAL SİGORTA LTD 2023'!O61+'[1]AXA SİGORTA A.Ş. 2023'!O61+'[1]AS-CAN SİGORTA LTD 2023'!O61+'[1]GULF SİGORTA A.Ş. 2023'!O61+'[1]CAN SİGORTA LTD. 2023'!O61+'[1]Segure Insurance Ltd. 2023'!O61+'[1]Limasol Sigorta Ltd.'!O61+'[1]Kıbrıs Sigorta Ltd.'!O61+'[1]Mapfree Insurance Co. Ltd. 2023'!O61+'[1]Şeker Sigorta Kıbrıs Ltd.'!O61+'[1]İktisat Sigorta Ltd. 2023'!O61+'[1]Northprime Insurance Ltd.2023'!O61+'[1]Alfa Insurance Co. Ltd. 2023'!O61+'[1]Kapital sigorta ltd. 2023'!O61+'[1]BEY SİGORTA LTD 2023'!O61+'[1]AKFİNANS SİGORTA LTD. 2023'!O61+'[1]EUROCITY INSURANCE LTD. 2023'!O61+'[1]COMMERCIAL INSURANCE 2023'!O61+'[1]TÜRKİYE SİGORTA LTD.'!O61+'[1]GÜVEN SİGORTA LTD. 2023'!O61+'[1]GOLD INSURANCE LTD. 2023'!O61+'[1]DAĞLI SİGORTA LTD. 2023'!O61+'[1]CREDITWEST INSURANCE LTD. 2023'!O61+'[1]NEAR EAST SİGORTA LTD. 2023'!O61+'[1]İYİ GELECEK LTD 2023'!O61</f>
        <v>443219863.51000011</v>
      </c>
    </row>
  </sheetData>
  <mergeCells count="13">
    <mergeCell ref="B3:C3"/>
    <mergeCell ref="J1:J2"/>
    <mergeCell ref="K1:K2"/>
    <mergeCell ref="L1:L2"/>
    <mergeCell ref="M1:M2"/>
    <mergeCell ref="N1:N2"/>
    <mergeCell ref="O1:O2"/>
    <mergeCell ref="D1:D2"/>
    <mergeCell ref="E1:E2"/>
    <mergeCell ref="F1:F2"/>
    <mergeCell ref="G1:G2"/>
    <mergeCell ref="H1:H2"/>
    <mergeCell ref="I1:I2"/>
  </mergeCells>
  <hyperlinks>
    <hyperlink ref="C1" location="Sayfa2!A1" display="CREDİTWEST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2025-08-20T08:45:39Z</dcterms:modified>
</cp:coreProperties>
</file>